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80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<sst xmlns="http://schemas.openxmlformats.org/spreadsheetml/2006/main" count="7" uniqueCount="7">
  <si>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g=</t>
  </si>
  <si>
    <t>ms-2</t>
  </si>
  <si>
    <t>t / s</t>
  </si>
  <si>
    <t>s / m</t>
  </si>
  <si>
    <t>u / ms-1</t>
  </si>
  <si>
    <t>s</t>
  </si>
  <si>
    <t>time increment =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</si>
</sst>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">
    <xf numFmtId="0" fontId="0" fillId="0" borderId="0" xfId="0" applyFont="1" applyAlignment="1">
      <alignment/>
    </xf>
    <xf numFmtId="0" fontId="35" fillId="0" borderId="0" xfId="0" applyFont="1" applyAlignment="1">
      <alignment/>
    </xf>
    <xf numFmtId="0" fontId="35" fillId="0" borderId="0" xfId="0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Displacement - time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55"/>
          <c:y val="0.143"/>
          <c:w val="0.9135"/>
          <c:h val="0.76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Sheet1!$A$4:$A$104</c:f>
              <c:numCache/>
            </c:numRef>
          </c:xVal>
          <c:yVal>
            <c:numRef>
              <c:f>Sheet1!$B$4:$B$104</c:f>
              <c:numCache/>
            </c:numRef>
          </c:yVal>
          <c:smooth val="0"/>
        </c:ser>
        <c:axId val="21388377"/>
        <c:axId val="58277666"/>
      </c:scatterChart>
      <c:valAx>
        <c:axId val="213883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 / s</a:t>
                </a:r>
              </a:p>
            </c:rich>
          </c:tx>
          <c:layout>
            <c:manualLayout>
              <c:xMode val="factor"/>
              <c:yMode val="factor"/>
              <c:x val="-0.009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277666"/>
        <c:crosses val="autoZero"/>
        <c:crossBetween val="midCat"/>
        <c:dispUnits/>
      </c:valAx>
      <c:valAx>
        <c:axId val="582776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 / m</a:t>
                </a:r>
              </a:p>
            </c:rich>
          </c:tx>
          <c:layout>
            <c:manualLayout>
              <c:xMode val="factor"/>
              <c:yMode val="factor"/>
              <c:x val="-0.0087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388377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Velocity - time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55"/>
          <c:y val="0.143"/>
          <c:w val="0.9135"/>
          <c:h val="0.76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Sheet1!$A$4:$A$104</c:f>
              <c:numCache/>
            </c:numRef>
          </c:xVal>
          <c:yVal>
            <c:numRef>
              <c:f>Sheet1!$C$4:$C$104</c:f>
              <c:numCache/>
            </c:numRef>
          </c:yVal>
          <c:smooth val="0"/>
        </c:ser>
        <c:axId val="54736947"/>
        <c:axId val="22870476"/>
      </c:scatterChart>
      <c:valAx>
        <c:axId val="547369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 / s</a:t>
                </a:r>
              </a:p>
            </c:rich>
          </c:tx>
          <c:layout>
            <c:manualLayout>
              <c:xMode val="factor"/>
              <c:yMode val="factor"/>
              <c:x val="-0.009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870476"/>
        <c:crosses val="autoZero"/>
        <c:crossBetween val="midCat"/>
        <c:dispUnits/>
      </c:valAx>
      <c:valAx>
        <c:axId val="228704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v / ms-1</a:t>
                </a:r>
              </a:p>
            </c:rich>
          </c:tx>
          <c:layout>
            <c:manualLayout>
              <c:xMode val="factor"/>
              <c:yMode val="factor"/>
              <c:x val="-0.0087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736947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</xdr:row>
      <xdr:rowOff>19050</xdr:rowOff>
    </xdr:from>
    <xdr:to>
      <xdr:col>11</xdr:col>
      <xdr:colOff>304800</xdr:colOff>
      <xdr:row>17</xdr:row>
      <xdr:rowOff>95250</xdr:rowOff>
    </xdr:to>
    <xdr:graphicFrame>
      <xdr:nvGraphicFramePr>
        <xdr:cNvPr id="1" name="Chart 1"/>
        <xdr:cNvGraphicFramePr/>
      </xdr:nvGraphicFramePr>
      <xdr:xfrm>
        <a:off x="2438400" y="178117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466725</xdr:colOff>
      <xdr:row>3</xdr:row>
      <xdr:rowOff>28575</xdr:rowOff>
    </xdr:from>
    <xdr:to>
      <xdr:col>19</xdr:col>
      <xdr:colOff>161925</xdr:colOff>
      <xdr:row>17</xdr:row>
      <xdr:rowOff>104775</xdr:rowOff>
    </xdr:to>
    <xdr:graphicFrame>
      <xdr:nvGraphicFramePr>
        <xdr:cNvPr id="2" name="Chart 2"/>
        <xdr:cNvGraphicFramePr/>
      </xdr:nvGraphicFramePr>
      <xdr:xfrm>
        <a:off x="7172325" y="1790700"/>
        <a:ext cx="4572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18</xdr:col>
      <xdr:colOff>133350</xdr:colOff>
      <xdr:row>0</xdr:row>
      <xdr:rowOff>1123950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1110615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4"/>
  <sheetViews>
    <sheetView tabSelected="1" zoomScalePageLayoutView="0" workbookViewId="0" topLeftCell="A1">
      <selection activeCell="L2" sqref="L2"/>
    </sheetView>
  </sheetViews>
  <sheetFormatPr defaultColWidth="9.140625" defaultRowHeight="15"/>
  <sheetData>
    <row r="1" spans="1:8" ht="108.75" customHeight="1">
      <c r="A1" s="1" t="s">
        <v>0</v>
      </c>
      <c r="B1" s="1">
        <v>9.81</v>
      </c>
      <c r="C1" s="1" t="s">
        <v>1</v>
      </c>
      <c r="D1" s="1"/>
      <c r="E1" s="1"/>
      <c r="F1" s="2" t="s">
        <v>6</v>
      </c>
      <c r="G1" s="1">
        <v>0.1</v>
      </c>
      <c r="H1" s="1" t="s">
        <v>5</v>
      </c>
    </row>
    <row r="3" spans="1:3" ht="15">
      <c r="A3" t="s">
        <v>2</v>
      </c>
      <c r="B3" t="s">
        <v>3</v>
      </c>
      <c r="C3" t="s">
        <v>4</v>
      </c>
    </row>
    <row r="4" spans="1:3" ht="15">
      <c r="A4">
        <v>0</v>
      </c>
      <c r="B4">
        <v>0</v>
      </c>
      <c r="C4">
        <v>0</v>
      </c>
    </row>
    <row r="5" spans="1:3" ht="15">
      <c r="A5">
        <f>A4+G$1</f>
        <v>0.1</v>
      </c>
      <c r="B5">
        <f>B4+C4*G$1</f>
        <v>0</v>
      </c>
      <c r="C5">
        <f>C4+G$1*B$1</f>
        <v>0.9810000000000001</v>
      </c>
    </row>
    <row r="6" spans="1:3" ht="15">
      <c r="A6">
        <f aca="true" t="shared" si="0" ref="A6:A22">A5+G$1</f>
        <v>0.2</v>
      </c>
      <c r="B6">
        <f aca="true" t="shared" si="1" ref="B6:B22">B5+C5*G$1</f>
        <v>0.09810000000000002</v>
      </c>
      <c r="C6">
        <f aca="true" t="shared" si="2" ref="C6:C22">C5+G$1*B$1</f>
        <v>1.9620000000000002</v>
      </c>
    </row>
    <row r="7" spans="1:3" ht="15">
      <c r="A7">
        <f t="shared" si="0"/>
        <v>0.30000000000000004</v>
      </c>
      <c r="B7">
        <f t="shared" si="1"/>
        <v>0.29430000000000006</v>
      </c>
      <c r="C7">
        <f t="shared" si="2"/>
        <v>2.9430000000000005</v>
      </c>
    </row>
    <row r="8" spans="1:3" ht="15">
      <c r="A8">
        <f t="shared" si="0"/>
        <v>0.4</v>
      </c>
      <c r="B8">
        <f t="shared" si="1"/>
        <v>0.5886000000000001</v>
      </c>
      <c r="C8">
        <f t="shared" si="2"/>
        <v>3.9240000000000004</v>
      </c>
    </row>
    <row r="9" spans="1:3" ht="15">
      <c r="A9">
        <f t="shared" si="0"/>
        <v>0.5</v>
      </c>
      <c r="B9">
        <f t="shared" si="1"/>
        <v>0.9810000000000002</v>
      </c>
      <c r="C9">
        <f t="shared" si="2"/>
        <v>4.905</v>
      </c>
    </row>
    <row r="10" spans="1:3" ht="15">
      <c r="A10">
        <f t="shared" si="0"/>
        <v>0.6</v>
      </c>
      <c r="B10">
        <f t="shared" si="1"/>
        <v>1.4715000000000003</v>
      </c>
      <c r="C10">
        <f t="shared" si="2"/>
        <v>5.886</v>
      </c>
    </row>
    <row r="11" spans="1:3" ht="15">
      <c r="A11">
        <f t="shared" si="0"/>
        <v>0.7</v>
      </c>
      <c r="B11">
        <f t="shared" si="1"/>
        <v>2.0601000000000003</v>
      </c>
      <c r="C11">
        <f t="shared" si="2"/>
        <v>6.867</v>
      </c>
    </row>
    <row r="12" spans="1:3" ht="15">
      <c r="A12">
        <f t="shared" si="0"/>
        <v>0.7999999999999999</v>
      </c>
      <c r="B12">
        <f t="shared" si="1"/>
        <v>2.7468000000000004</v>
      </c>
      <c r="C12">
        <f t="shared" si="2"/>
        <v>7.848</v>
      </c>
    </row>
    <row r="13" spans="1:3" ht="15">
      <c r="A13">
        <f t="shared" si="0"/>
        <v>0.8999999999999999</v>
      </c>
      <c r="B13">
        <f t="shared" si="1"/>
        <v>3.5316000000000005</v>
      </c>
      <c r="C13">
        <f t="shared" si="2"/>
        <v>8.829</v>
      </c>
    </row>
    <row r="14" spans="1:3" ht="15">
      <c r="A14">
        <f t="shared" si="0"/>
        <v>0.9999999999999999</v>
      </c>
      <c r="B14">
        <f t="shared" si="1"/>
        <v>4.4145</v>
      </c>
      <c r="C14">
        <f t="shared" si="2"/>
        <v>9.81</v>
      </c>
    </row>
    <row r="15" spans="1:3" ht="15">
      <c r="A15">
        <f t="shared" si="0"/>
        <v>1.0999999999999999</v>
      </c>
      <c r="B15">
        <f t="shared" si="1"/>
        <v>5.3955</v>
      </c>
      <c r="C15">
        <f t="shared" si="2"/>
        <v>10.791</v>
      </c>
    </row>
    <row r="16" spans="1:3" ht="15">
      <c r="A16">
        <f t="shared" si="0"/>
        <v>1.2</v>
      </c>
      <c r="B16">
        <f t="shared" si="1"/>
        <v>6.474600000000001</v>
      </c>
      <c r="C16">
        <f t="shared" si="2"/>
        <v>11.772</v>
      </c>
    </row>
    <row r="17" spans="1:3" ht="15">
      <c r="A17">
        <f t="shared" si="0"/>
        <v>1.3</v>
      </c>
      <c r="B17">
        <f t="shared" si="1"/>
        <v>7.651800000000001</v>
      </c>
      <c r="C17">
        <f t="shared" si="2"/>
        <v>12.753</v>
      </c>
    </row>
    <row r="18" spans="1:3" ht="15">
      <c r="A18">
        <f t="shared" si="0"/>
        <v>1.4000000000000001</v>
      </c>
      <c r="B18">
        <f t="shared" si="1"/>
        <v>8.927100000000001</v>
      </c>
      <c r="C18">
        <f t="shared" si="2"/>
        <v>13.734</v>
      </c>
    </row>
    <row r="19" spans="1:3" ht="15">
      <c r="A19">
        <f t="shared" si="0"/>
        <v>1.5000000000000002</v>
      </c>
      <c r="B19">
        <f t="shared" si="1"/>
        <v>10.300500000000001</v>
      </c>
      <c r="C19">
        <f t="shared" si="2"/>
        <v>14.715</v>
      </c>
    </row>
    <row r="20" spans="1:3" ht="15">
      <c r="A20">
        <f t="shared" si="0"/>
        <v>1.6000000000000003</v>
      </c>
      <c r="B20">
        <f t="shared" si="1"/>
        <v>11.772000000000002</v>
      </c>
      <c r="C20">
        <f t="shared" si="2"/>
        <v>15.696</v>
      </c>
    </row>
    <row r="21" spans="1:3" ht="15">
      <c r="A21">
        <f t="shared" si="0"/>
        <v>1.7000000000000004</v>
      </c>
      <c r="B21">
        <f t="shared" si="1"/>
        <v>13.341600000000001</v>
      </c>
      <c r="C21">
        <f t="shared" si="2"/>
        <v>16.677</v>
      </c>
    </row>
    <row r="22" spans="1:3" ht="15">
      <c r="A22">
        <f t="shared" si="0"/>
        <v>1.8000000000000005</v>
      </c>
      <c r="B22">
        <f t="shared" si="1"/>
        <v>15.009300000000001</v>
      </c>
      <c r="C22">
        <f t="shared" si="2"/>
        <v>17.658</v>
      </c>
    </row>
    <row r="23" spans="1:3" ht="15">
      <c r="A23">
        <f aca="true" t="shared" si="3" ref="A23:A86">A22+G$1</f>
        <v>1.9000000000000006</v>
      </c>
      <c r="B23">
        <f aca="true" t="shared" si="4" ref="B23:B86">B22+C22*G$1</f>
        <v>16.775100000000002</v>
      </c>
      <c r="C23">
        <f aca="true" t="shared" si="5" ref="C23:C86">C22+G$1*B$1</f>
        <v>18.639000000000003</v>
      </c>
    </row>
    <row r="24" spans="1:3" ht="15">
      <c r="A24">
        <f t="shared" si="3"/>
        <v>2.0000000000000004</v>
      </c>
      <c r="B24">
        <f t="shared" si="4"/>
        <v>18.639000000000003</v>
      </c>
      <c r="C24">
        <f t="shared" si="5"/>
        <v>19.620000000000005</v>
      </c>
    </row>
    <row r="25" spans="1:3" ht="15">
      <c r="A25">
        <f t="shared" si="3"/>
        <v>2.1000000000000005</v>
      </c>
      <c r="B25">
        <f t="shared" si="4"/>
        <v>20.601000000000003</v>
      </c>
      <c r="C25">
        <f t="shared" si="5"/>
        <v>20.601000000000006</v>
      </c>
    </row>
    <row r="26" spans="1:3" ht="15">
      <c r="A26">
        <f t="shared" si="3"/>
        <v>2.2000000000000006</v>
      </c>
      <c r="B26">
        <f t="shared" si="4"/>
        <v>22.661100000000005</v>
      </c>
      <c r="C26">
        <f t="shared" si="5"/>
        <v>21.582000000000008</v>
      </c>
    </row>
    <row r="27" spans="1:3" ht="15">
      <c r="A27">
        <f t="shared" si="3"/>
        <v>2.3000000000000007</v>
      </c>
      <c r="B27">
        <f t="shared" si="4"/>
        <v>24.819300000000005</v>
      </c>
      <c r="C27">
        <f t="shared" si="5"/>
        <v>22.56300000000001</v>
      </c>
    </row>
    <row r="28" spans="1:3" ht="15">
      <c r="A28">
        <f t="shared" si="3"/>
        <v>2.400000000000001</v>
      </c>
      <c r="B28">
        <f t="shared" si="4"/>
        <v>27.075600000000005</v>
      </c>
      <c r="C28">
        <f t="shared" si="5"/>
        <v>23.54400000000001</v>
      </c>
    </row>
    <row r="29" spans="1:3" ht="15">
      <c r="A29">
        <f t="shared" si="3"/>
        <v>2.500000000000001</v>
      </c>
      <c r="B29">
        <f t="shared" si="4"/>
        <v>29.430000000000007</v>
      </c>
      <c r="C29">
        <f t="shared" si="5"/>
        <v>24.525000000000013</v>
      </c>
    </row>
    <row r="30" spans="1:3" ht="15">
      <c r="A30">
        <f t="shared" si="3"/>
        <v>2.600000000000001</v>
      </c>
      <c r="B30">
        <f t="shared" si="4"/>
        <v>31.882500000000007</v>
      </c>
      <c r="C30">
        <f t="shared" si="5"/>
        <v>25.506000000000014</v>
      </c>
    </row>
    <row r="31" spans="1:3" ht="15">
      <c r="A31">
        <f t="shared" si="3"/>
        <v>2.700000000000001</v>
      </c>
      <c r="B31">
        <f t="shared" si="4"/>
        <v>34.43310000000001</v>
      </c>
      <c r="C31">
        <f t="shared" si="5"/>
        <v>26.487000000000016</v>
      </c>
    </row>
    <row r="32" spans="1:3" ht="15">
      <c r="A32">
        <f t="shared" si="3"/>
        <v>2.800000000000001</v>
      </c>
      <c r="B32">
        <f t="shared" si="4"/>
        <v>37.081800000000015</v>
      </c>
      <c r="C32">
        <f t="shared" si="5"/>
        <v>27.468000000000018</v>
      </c>
    </row>
    <row r="33" spans="1:3" ht="15">
      <c r="A33">
        <f t="shared" si="3"/>
        <v>2.9000000000000012</v>
      </c>
      <c r="B33">
        <f t="shared" si="4"/>
        <v>39.828600000000016</v>
      </c>
      <c r="C33">
        <f t="shared" si="5"/>
        <v>28.44900000000002</v>
      </c>
    </row>
    <row r="34" spans="1:3" ht="15">
      <c r="A34">
        <f t="shared" si="3"/>
        <v>3.0000000000000013</v>
      </c>
      <c r="B34">
        <f t="shared" si="4"/>
        <v>42.67350000000002</v>
      </c>
      <c r="C34">
        <f t="shared" si="5"/>
        <v>29.43000000000002</v>
      </c>
    </row>
    <row r="35" spans="1:3" ht="15">
      <c r="A35">
        <f t="shared" si="3"/>
        <v>3.1000000000000014</v>
      </c>
      <c r="B35">
        <f t="shared" si="4"/>
        <v>45.61650000000002</v>
      </c>
      <c r="C35">
        <f t="shared" si="5"/>
        <v>30.411000000000023</v>
      </c>
    </row>
    <row r="36" spans="1:3" ht="15">
      <c r="A36">
        <f t="shared" si="3"/>
        <v>3.2000000000000015</v>
      </c>
      <c r="B36">
        <f t="shared" si="4"/>
        <v>48.65760000000002</v>
      </c>
      <c r="C36">
        <f t="shared" si="5"/>
        <v>31.392000000000024</v>
      </c>
    </row>
    <row r="37" spans="1:3" ht="15">
      <c r="A37">
        <f t="shared" si="3"/>
        <v>3.3000000000000016</v>
      </c>
      <c r="B37">
        <f t="shared" si="4"/>
        <v>51.796800000000026</v>
      </c>
      <c r="C37">
        <f t="shared" si="5"/>
        <v>32.373000000000026</v>
      </c>
    </row>
    <row r="38" spans="1:3" ht="15">
      <c r="A38">
        <f t="shared" si="3"/>
        <v>3.4000000000000017</v>
      </c>
      <c r="B38">
        <f t="shared" si="4"/>
        <v>55.03410000000003</v>
      </c>
      <c r="C38">
        <f t="shared" si="5"/>
        <v>33.35400000000003</v>
      </c>
    </row>
    <row r="39" spans="1:3" ht="15">
      <c r="A39">
        <f t="shared" si="3"/>
        <v>3.5000000000000018</v>
      </c>
      <c r="B39">
        <f t="shared" si="4"/>
        <v>58.36950000000003</v>
      </c>
      <c r="C39">
        <f t="shared" si="5"/>
        <v>34.33500000000003</v>
      </c>
    </row>
    <row r="40" spans="1:3" ht="15">
      <c r="A40">
        <f t="shared" si="3"/>
        <v>3.600000000000002</v>
      </c>
      <c r="B40">
        <f t="shared" si="4"/>
        <v>61.80300000000003</v>
      </c>
      <c r="C40">
        <f t="shared" si="5"/>
        <v>35.31600000000003</v>
      </c>
    </row>
    <row r="41" spans="1:3" ht="15">
      <c r="A41">
        <f t="shared" si="3"/>
        <v>3.700000000000002</v>
      </c>
      <c r="B41">
        <f t="shared" si="4"/>
        <v>65.33460000000004</v>
      </c>
      <c r="C41">
        <f t="shared" si="5"/>
        <v>36.29700000000003</v>
      </c>
    </row>
    <row r="42" spans="1:3" ht="15">
      <c r="A42">
        <f t="shared" si="3"/>
        <v>3.800000000000002</v>
      </c>
      <c r="B42">
        <f t="shared" si="4"/>
        <v>68.96430000000004</v>
      </c>
      <c r="C42">
        <f t="shared" si="5"/>
        <v>37.278000000000034</v>
      </c>
    </row>
    <row r="43" spans="1:3" ht="15">
      <c r="A43">
        <f t="shared" si="3"/>
        <v>3.900000000000002</v>
      </c>
      <c r="B43">
        <f t="shared" si="4"/>
        <v>72.69210000000004</v>
      </c>
      <c r="C43">
        <f t="shared" si="5"/>
        <v>38.259000000000036</v>
      </c>
    </row>
    <row r="44" spans="1:3" ht="15">
      <c r="A44">
        <f t="shared" si="3"/>
        <v>4.000000000000002</v>
      </c>
      <c r="B44">
        <f t="shared" si="4"/>
        <v>76.51800000000004</v>
      </c>
      <c r="C44">
        <f t="shared" si="5"/>
        <v>39.24000000000004</v>
      </c>
    </row>
    <row r="45" spans="1:3" ht="15">
      <c r="A45">
        <f t="shared" si="3"/>
        <v>4.100000000000001</v>
      </c>
      <c r="B45">
        <f t="shared" si="4"/>
        <v>80.44200000000005</v>
      </c>
      <c r="C45">
        <f t="shared" si="5"/>
        <v>40.22100000000004</v>
      </c>
    </row>
    <row r="46" spans="1:3" ht="15">
      <c r="A46">
        <f t="shared" si="3"/>
        <v>4.200000000000001</v>
      </c>
      <c r="B46">
        <f t="shared" si="4"/>
        <v>84.46410000000006</v>
      </c>
      <c r="C46">
        <f t="shared" si="5"/>
        <v>41.20200000000004</v>
      </c>
    </row>
    <row r="47" spans="1:3" ht="15">
      <c r="A47">
        <f t="shared" si="3"/>
        <v>4.300000000000001</v>
      </c>
      <c r="B47">
        <f t="shared" si="4"/>
        <v>88.58430000000007</v>
      </c>
      <c r="C47">
        <f t="shared" si="5"/>
        <v>42.18300000000004</v>
      </c>
    </row>
    <row r="48" spans="1:3" ht="15">
      <c r="A48">
        <f t="shared" si="3"/>
        <v>4.4</v>
      </c>
      <c r="B48">
        <f t="shared" si="4"/>
        <v>92.80260000000007</v>
      </c>
      <c r="C48">
        <f t="shared" si="5"/>
        <v>43.164000000000044</v>
      </c>
    </row>
    <row r="49" spans="1:3" ht="15">
      <c r="A49">
        <f t="shared" si="3"/>
        <v>4.5</v>
      </c>
      <c r="B49">
        <f t="shared" si="4"/>
        <v>97.11900000000007</v>
      </c>
      <c r="C49">
        <f t="shared" si="5"/>
        <v>44.145000000000046</v>
      </c>
    </row>
    <row r="50" spans="1:3" ht="15">
      <c r="A50">
        <f t="shared" si="3"/>
        <v>4.6</v>
      </c>
      <c r="B50">
        <f t="shared" si="4"/>
        <v>101.53350000000007</v>
      </c>
      <c r="C50">
        <f t="shared" si="5"/>
        <v>45.12600000000005</v>
      </c>
    </row>
    <row r="51" spans="1:3" ht="15">
      <c r="A51">
        <f t="shared" si="3"/>
        <v>4.699999999999999</v>
      </c>
      <c r="B51">
        <f t="shared" si="4"/>
        <v>106.04610000000008</v>
      </c>
      <c r="C51">
        <f t="shared" si="5"/>
        <v>46.10700000000005</v>
      </c>
    </row>
    <row r="52" spans="1:3" ht="15">
      <c r="A52">
        <f t="shared" si="3"/>
        <v>4.799999999999999</v>
      </c>
      <c r="B52">
        <f t="shared" si="4"/>
        <v>110.65680000000009</v>
      </c>
      <c r="C52">
        <f t="shared" si="5"/>
        <v>47.08800000000005</v>
      </c>
    </row>
    <row r="53" spans="1:3" ht="15">
      <c r="A53">
        <f t="shared" si="3"/>
        <v>4.899999999999999</v>
      </c>
      <c r="B53">
        <f t="shared" si="4"/>
        <v>115.3656000000001</v>
      </c>
      <c r="C53">
        <f t="shared" si="5"/>
        <v>48.06900000000005</v>
      </c>
    </row>
    <row r="54" spans="1:3" ht="15">
      <c r="A54">
        <f t="shared" si="3"/>
        <v>4.999999999999998</v>
      </c>
      <c r="B54">
        <f t="shared" si="4"/>
        <v>120.1725000000001</v>
      </c>
      <c r="C54">
        <f t="shared" si="5"/>
        <v>49.050000000000054</v>
      </c>
    </row>
    <row r="55" spans="1:3" ht="15">
      <c r="A55">
        <f t="shared" si="3"/>
        <v>5.099999999999998</v>
      </c>
      <c r="B55">
        <f t="shared" si="4"/>
        <v>125.0775000000001</v>
      </c>
      <c r="C55">
        <f t="shared" si="5"/>
        <v>50.031000000000056</v>
      </c>
    </row>
    <row r="56" spans="1:3" ht="15">
      <c r="A56">
        <f t="shared" si="3"/>
        <v>5.1999999999999975</v>
      </c>
      <c r="B56">
        <f t="shared" si="4"/>
        <v>130.08060000000012</v>
      </c>
      <c r="C56">
        <f t="shared" si="5"/>
        <v>51.01200000000006</v>
      </c>
    </row>
    <row r="57" spans="1:3" ht="15">
      <c r="A57">
        <f t="shared" si="3"/>
        <v>5.299999999999997</v>
      </c>
      <c r="B57">
        <f t="shared" si="4"/>
        <v>135.18180000000012</v>
      </c>
      <c r="C57">
        <f t="shared" si="5"/>
        <v>51.99300000000006</v>
      </c>
    </row>
    <row r="58" spans="1:3" ht="15">
      <c r="A58">
        <f t="shared" si="3"/>
        <v>5.399999999999997</v>
      </c>
      <c r="B58">
        <f t="shared" si="4"/>
        <v>140.38110000000012</v>
      </c>
      <c r="C58">
        <f t="shared" si="5"/>
        <v>52.97400000000006</v>
      </c>
    </row>
    <row r="59" spans="1:3" ht="15">
      <c r="A59">
        <f t="shared" si="3"/>
        <v>5.4999999999999964</v>
      </c>
      <c r="B59">
        <f t="shared" si="4"/>
        <v>145.67850000000013</v>
      </c>
      <c r="C59">
        <f t="shared" si="5"/>
        <v>53.95500000000006</v>
      </c>
    </row>
    <row r="60" spans="1:3" ht="15">
      <c r="A60">
        <f t="shared" si="3"/>
        <v>5.599999999999996</v>
      </c>
      <c r="B60">
        <f t="shared" si="4"/>
        <v>151.07400000000013</v>
      </c>
      <c r="C60">
        <f t="shared" si="5"/>
        <v>54.936000000000064</v>
      </c>
    </row>
    <row r="61" spans="1:3" ht="15">
      <c r="A61">
        <f t="shared" si="3"/>
        <v>5.699999999999996</v>
      </c>
      <c r="B61">
        <f t="shared" si="4"/>
        <v>156.56760000000014</v>
      </c>
      <c r="C61">
        <f t="shared" si="5"/>
        <v>55.917000000000066</v>
      </c>
    </row>
    <row r="62" spans="1:3" ht="15">
      <c r="A62">
        <f t="shared" si="3"/>
        <v>5.799999999999995</v>
      </c>
      <c r="B62">
        <f t="shared" si="4"/>
        <v>162.15930000000014</v>
      </c>
      <c r="C62">
        <f t="shared" si="5"/>
        <v>56.89800000000007</v>
      </c>
    </row>
    <row r="63" spans="1:3" ht="15">
      <c r="A63">
        <f t="shared" si="3"/>
        <v>5.899999999999995</v>
      </c>
      <c r="B63">
        <f t="shared" si="4"/>
        <v>167.84910000000016</v>
      </c>
      <c r="C63">
        <f t="shared" si="5"/>
        <v>57.87900000000007</v>
      </c>
    </row>
    <row r="64" spans="1:3" ht="15">
      <c r="A64">
        <f t="shared" si="3"/>
        <v>5.999999999999995</v>
      </c>
      <c r="B64">
        <f t="shared" si="4"/>
        <v>173.63700000000017</v>
      </c>
      <c r="C64">
        <f t="shared" si="5"/>
        <v>58.86000000000007</v>
      </c>
    </row>
    <row r="65" spans="1:3" ht="15">
      <c r="A65">
        <f t="shared" si="3"/>
        <v>6.099999999999994</v>
      </c>
      <c r="B65">
        <f t="shared" si="4"/>
        <v>179.52300000000017</v>
      </c>
      <c r="C65">
        <f t="shared" si="5"/>
        <v>59.84100000000007</v>
      </c>
    </row>
    <row r="66" spans="1:3" ht="15">
      <c r="A66">
        <f t="shared" si="3"/>
        <v>6.199999999999994</v>
      </c>
      <c r="B66">
        <f t="shared" si="4"/>
        <v>185.50710000000018</v>
      </c>
      <c r="C66">
        <f t="shared" si="5"/>
        <v>60.822000000000074</v>
      </c>
    </row>
    <row r="67" spans="1:3" ht="15">
      <c r="A67">
        <f t="shared" si="3"/>
        <v>6.299999999999994</v>
      </c>
      <c r="B67">
        <f t="shared" si="4"/>
        <v>191.58930000000018</v>
      </c>
      <c r="C67">
        <f t="shared" si="5"/>
        <v>61.803000000000075</v>
      </c>
    </row>
    <row r="68" spans="1:3" ht="15">
      <c r="A68">
        <f t="shared" si="3"/>
        <v>6.399999999999993</v>
      </c>
      <c r="B68">
        <f t="shared" si="4"/>
        <v>197.7696000000002</v>
      </c>
      <c r="C68">
        <f t="shared" si="5"/>
        <v>62.78400000000008</v>
      </c>
    </row>
    <row r="69" spans="1:3" ht="15">
      <c r="A69">
        <f t="shared" si="3"/>
        <v>6.499999999999993</v>
      </c>
      <c r="B69">
        <f t="shared" si="4"/>
        <v>204.0480000000002</v>
      </c>
      <c r="C69">
        <f t="shared" si="5"/>
        <v>63.76500000000008</v>
      </c>
    </row>
    <row r="70" spans="1:3" ht="15">
      <c r="A70">
        <f t="shared" si="3"/>
        <v>6.5999999999999925</v>
      </c>
      <c r="B70">
        <f t="shared" si="4"/>
        <v>210.42450000000022</v>
      </c>
      <c r="C70">
        <f t="shared" si="5"/>
        <v>64.74600000000008</v>
      </c>
    </row>
    <row r="71" spans="1:3" ht="15">
      <c r="A71">
        <f t="shared" si="3"/>
        <v>6.699999999999992</v>
      </c>
      <c r="B71">
        <f t="shared" si="4"/>
        <v>216.89910000000023</v>
      </c>
      <c r="C71">
        <f t="shared" si="5"/>
        <v>65.72700000000007</v>
      </c>
    </row>
    <row r="72" spans="1:3" ht="15">
      <c r="A72">
        <f t="shared" si="3"/>
        <v>6.799999999999992</v>
      </c>
      <c r="B72">
        <f t="shared" si="4"/>
        <v>223.47180000000023</v>
      </c>
      <c r="C72">
        <f t="shared" si="5"/>
        <v>66.70800000000007</v>
      </c>
    </row>
    <row r="73" spans="1:3" ht="15">
      <c r="A73">
        <f t="shared" si="3"/>
        <v>6.8999999999999915</v>
      </c>
      <c r="B73">
        <f t="shared" si="4"/>
        <v>230.14260000000024</v>
      </c>
      <c r="C73">
        <f t="shared" si="5"/>
        <v>67.68900000000006</v>
      </c>
    </row>
    <row r="74" spans="1:3" ht="15">
      <c r="A74">
        <f t="shared" si="3"/>
        <v>6.999999999999991</v>
      </c>
      <c r="B74">
        <f t="shared" si="4"/>
        <v>236.91150000000025</v>
      </c>
      <c r="C74">
        <f t="shared" si="5"/>
        <v>68.67000000000006</v>
      </c>
    </row>
    <row r="75" spans="1:3" ht="15">
      <c r="A75">
        <f t="shared" si="3"/>
        <v>7.099999999999991</v>
      </c>
      <c r="B75">
        <f t="shared" si="4"/>
        <v>243.77850000000026</v>
      </c>
      <c r="C75">
        <f t="shared" si="5"/>
        <v>69.65100000000005</v>
      </c>
    </row>
    <row r="76" spans="1:3" ht="15">
      <c r="A76">
        <f t="shared" si="3"/>
        <v>7.19999999999999</v>
      </c>
      <c r="B76">
        <f t="shared" si="4"/>
        <v>250.74360000000027</v>
      </c>
      <c r="C76">
        <f t="shared" si="5"/>
        <v>70.63200000000005</v>
      </c>
    </row>
    <row r="77" spans="1:3" ht="15">
      <c r="A77">
        <f t="shared" si="3"/>
        <v>7.29999999999999</v>
      </c>
      <c r="B77">
        <f t="shared" si="4"/>
        <v>257.8068000000003</v>
      </c>
      <c r="C77">
        <f t="shared" si="5"/>
        <v>71.61300000000004</v>
      </c>
    </row>
    <row r="78" spans="1:3" ht="15">
      <c r="A78">
        <f t="shared" si="3"/>
        <v>7.39999999999999</v>
      </c>
      <c r="B78">
        <f t="shared" si="4"/>
        <v>264.9681000000003</v>
      </c>
      <c r="C78">
        <f t="shared" si="5"/>
        <v>72.59400000000004</v>
      </c>
    </row>
    <row r="79" spans="1:3" ht="15">
      <c r="A79">
        <f t="shared" si="3"/>
        <v>7.499999999999989</v>
      </c>
      <c r="B79">
        <f t="shared" si="4"/>
        <v>272.2275000000003</v>
      </c>
      <c r="C79">
        <f t="shared" si="5"/>
        <v>73.57500000000003</v>
      </c>
    </row>
    <row r="80" spans="1:3" ht="15">
      <c r="A80">
        <f t="shared" si="3"/>
        <v>7.599999999999989</v>
      </c>
      <c r="B80">
        <f t="shared" si="4"/>
        <v>279.5850000000003</v>
      </c>
      <c r="C80">
        <f t="shared" si="5"/>
        <v>74.55600000000003</v>
      </c>
    </row>
    <row r="81" spans="1:3" ht="15">
      <c r="A81">
        <f t="shared" si="3"/>
        <v>7.699999999999989</v>
      </c>
      <c r="B81">
        <f t="shared" si="4"/>
        <v>287.0406000000003</v>
      </c>
      <c r="C81">
        <f t="shared" si="5"/>
        <v>75.53700000000002</v>
      </c>
    </row>
    <row r="82" spans="1:3" ht="15">
      <c r="A82">
        <f t="shared" si="3"/>
        <v>7.799999999999988</v>
      </c>
      <c r="B82">
        <f t="shared" si="4"/>
        <v>294.5943000000003</v>
      </c>
      <c r="C82">
        <f t="shared" si="5"/>
        <v>76.51800000000001</v>
      </c>
    </row>
    <row r="83" spans="1:3" ht="15">
      <c r="A83">
        <f t="shared" si="3"/>
        <v>7.899999999999988</v>
      </c>
      <c r="B83">
        <f t="shared" si="4"/>
        <v>302.2461000000003</v>
      </c>
      <c r="C83">
        <f t="shared" si="5"/>
        <v>77.49900000000001</v>
      </c>
    </row>
    <row r="84" spans="1:3" ht="15">
      <c r="A84">
        <f t="shared" si="3"/>
        <v>7.999999999999988</v>
      </c>
      <c r="B84">
        <f t="shared" si="4"/>
        <v>309.9960000000003</v>
      </c>
      <c r="C84">
        <f t="shared" si="5"/>
        <v>78.48</v>
      </c>
    </row>
    <row r="85" spans="1:3" ht="15">
      <c r="A85">
        <f t="shared" si="3"/>
        <v>8.099999999999987</v>
      </c>
      <c r="B85">
        <f t="shared" si="4"/>
        <v>317.84400000000034</v>
      </c>
      <c r="C85">
        <f t="shared" si="5"/>
        <v>79.461</v>
      </c>
    </row>
    <row r="86" spans="1:3" ht="15">
      <c r="A86">
        <f t="shared" si="3"/>
        <v>8.199999999999987</v>
      </c>
      <c r="B86">
        <f t="shared" si="4"/>
        <v>325.79010000000034</v>
      </c>
      <c r="C86">
        <f t="shared" si="5"/>
        <v>80.442</v>
      </c>
    </row>
    <row r="87" spans="1:3" ht="15">
      <c r="A87">
        <f aca="true" t="shared" si="6" ref="A87:A100">A86+G$1</f>
        <v>8.299999999999986</v>
      </c>
      <c r="B87">
        <f aca="true" t="shared" si="7" ref="B87:B100">B86+C86*G$1</f>
        <v>333.8343000000003</v>
      </c>
      <c r="C87">
        <f aca="true" t="shared" si="8" ref="C87:C100">C86+G$1*B$1</f>
        <v>81.42299999999999</v>
      </c>
    </row>
    <row r="88" spans="1:3" ht="15">
      <c r="A88">
        <f t="shared" si="6"/>
        <v>8.399999999999986</v>
      </c>
      <c r="B88">
        <f t="shared" si="7"/>
        <v>341.9766000000003</v>
      </c>
      <c r="C88">
        <f t="shared" si="8"/>
        <v>82.40399999999998</v>
      </c>
    </row>
    <row r="89" spans="1:3" ht="15">
      <c r="A89">
        <f t="shared" si="6"/>
        <v>8.499999999999986</v>
      </c>
      <c r="B89">
        <f t="shared" si="7"/>
        <v>350.2170000000003</v>
      </c>
      <c r="C89">
        <f t="shared" si="8"/>
        <v>83.38499999999998</v>
      </c>
    </row>
    <row r="90" spans="1:3" ht="15">
      <c r="A90">
        <f t="shared" si="6"/>
        <v>8.599999999999985</v>
      </c>
      <c r="B90">
        <f t="shared" si="7"/>
        <v>358.55550000000034</v>
      </c>
      <c r="C90">
        <f t="shared" si="8"/>
        <v>84.36599999999997</v>
      </c>
    </row>
    <row r="91" spans="1:3" ht="15">
      <c r="A91">
        <f t="shared" si="6"/>
        <v>8.699999999999985</v>
      </c>
      <c r="B91">
        <f t="shared" si="7"/>
        <v>366.99210000000033</v>
      </c>
      <c r="C91">
        <f t="shared" si="8"/>
        <v>85.34699999999997</v>
      </c>
    </row>
    <row r="92" spans="1:3" ht="15">
      <c r="A92">
        <f t="shared" si="6"/>
        <v>8.799999999999985</v>
      </c>
      <c r="B92">
        <f t="shared" si="7"/>
        <v>375.5268000000003</v>
      </c>
      <c r="C92">
        <f t="shared" si="8"/>
        <v>86.32799999999996</v>
      </c>
    </row>
    <row r="93" spans="1:3" ht="15">
      <c r="A93">
        <f t="shared" si="6"/>
        <v>8.899999999999984</v>
      </c>
      <c r="B93">
        <f t="shared" si="7"/>
        <v>384.1596000000003</v>
      </c>
      <c r="C93">
        <f t="shared" si="8"/>
        <v>87.30899999999995</v>
      </c>
    </row>
    <row r="94" spans="1:3" ht="15">
      <c r="A94">
        <f t="shared" si="6"/>
        <v>8.999999999999984</v>
      </c>
      <c r="B94">
        <f t="shared" si="7"/>
        <v>392.8905000000003</v>
      </c>
      <c r="C94">
        <f t="shared" si="8"/>
        <v>88.28999999999995</v>
      </c>
    </row>
    <row r="95" spans="1:3" ht="15">
      <c r="A95">
        <f t="shared" si="6"/>
        <v>9.099999999999984</v>
      </c>
      <c r="B95">
        <f t="shared" si="7"/>
        <v>401.7195000000003</v>
      </c>
      <c r="C95">
        <f t="shared" si="8"/>
        <v>89.27099999999994</v>
      </c>
    </row>
    <row r="96" spans="1:3" ht="15">
      <c r="A96">
        <f t="shared" si="6"/>
        <v>9.199999999999983</v>
      </c>
      <c r="B96">
        <f t="shared" si="7"/>
        <v>410.6466000000003</v>
      </c>
      <c r="C96">
        <f t="shared" si="8"/>
        <v>90.25199999999994</v>
      </c>
    </row>
    <row r="97" spans="1:3" ht="15">
      <c r="A97">
        <f t="shared" si="6"/>
        <v>9.299999999999983</v>
      </c>
      <c r="B97">
        <f t="shared" si="7"/>
        <v>419.6718000000003</v>
      </c>
      <c r="C97">
        <f t="shared" si="8"/>
        <v>91.23299999999993</v>
      </c>
    </row>
    <row r="98" spans="1:3" ht="15">
      <c r="A98">
        <f t="shared" si="6"/>
        <v>9.399999999999983</v>
      </c>
      <c r="B98">
        <f t="shared" si="7"/>
        <v>428.7951000000003</v>
      </c>
      <c r="C98">
        <f t="shared" si="8"/>
        <v>92.21399999999993</v>
      </c>
    </row>
    <row r="99" spans="1:3" ht="15">
      <c r="A99">
        <f t="shared" si="6"/>
        <v>9.499999999999982</v>
      </c>
      <c r="B99">
        <f t="shared" si="7"/>
        <v>438.0165000000003</v>
      </c>
      <c r="C99">
        <f t="shared" si="8"/>
        <v>93.19499999999992</v>
      </c>
    </row>
    <row r="100" spans="1:3" ht="15">
      <c r="A100">
        <f t="shared" si="6"/>
        <v>9.599999999999982</v>
      </c>
      <c r="B100">
        <f t="shared" si="7"/>
        <v>447.3360000000003</v>
      </c>
      <c r="C100">
        <f t="shared" si="8"/>
        <v>94.17599999999992</v>
      </c>
    </row>
    <row r="101" spans="1:3" ht="15">
      <c r="A101">
        <f>A100+G$1</f>
        <v>9.699999999999982</v>
      </c>
      <c r="B101">
        <f>B100+C100*G$1</f>
        <v>456.7536000000003</v>
      </c>
      <c r="C101">
        <f>C100+G$1*B$1</f>
        <v>95.15699999999991</v>
      </c>
    </row>
    <row r="102" spans="1:3" ht="15">
      <c r="A102">
        <f>A101+G$1</f>
        <v>9.799999999999981</v>
      </c>
      <c r="B102">
        <f>B101+C101*G$1</f>
        <v>466.26930000000027</v>
      </c>
      <c r="C102">
        <f>C101+G$1*B$1</f>
        <v>96.1379999999999</v>
      </c>
    </row>
    <row r="103" spans="1:3" ht="15">
      <c r="A103">
        <f>A102+G$1</f>
        <v>9.89999999999998</v>
      </c>
      <c r="B103">
        <f>B102+C102*G$1</f>
        <v>475.88310000000024</v>
      </c>
      <c r="C103">
        <f>C102+G$1*B$1</f>
        <v>97.1189999999999</v>
      </c>
    </row>
    <row r="104" spans="1:3" ht="15">
      <c r="A104">
        <f>A103+G$1</f>
        <v>9.99999999999998</v>
      </c>
      <c r="B104">
        <f>B103+C103*G$1</f>
        <v>485.59500000000025</v>
      </c>
      <c r="C104">
        <f>C103+G$1*B$1</f>
        <v>98.0999999999999</v>
      </c>
    </row>
  </sheetData>
  <sheetProtection/>
  <printOptions/>
  <pageMargins left="0.25" right="0.25" top="0.75" bottom="0.75" header="0.3" footer="0.3"/>
  <pageSetup fitToHeight="0" fitToWidth="1" horizontalDpi="600" verticalDpi="600" orientation="landscape" paperSize="9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Wellington 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 Level Physics B (Advancing Physics) Learner Resource 1 - Freefall spreadsheet</dc:title>
  <dc:subject/>
  <dc:creator>OCR</dc:creator>
  <cp:keywords>A Level; Physics B; freefall; </cp:keywords>
  <dc:description/>
  <cp:lastModifiedBy>Rachel Davis</cp:lastModifiedBy>
  <cp:lastPrinted>2017-05-09T14:59:13Z</cp:lastPrinted>
  <dcterms:created xsi:type="dcterms:W3CDTF">2016-06-27T09:48:28Z</dcterms:created>
  <dcterms:modified xsi:type="dcterms:W3CDTF">2017-05-10T07:56:56Z</dcterms:modified>
  <cp:category/>
  <cp:version/>
  <cp:contentType/>
  <cp:contentStatus/>
</cp:coreProperties>
</file>