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430"/>
  <workbookPr codeName="ThisWorkbook" defaultThemeVersion="124226"/>
  <mc:AlternateContent xmlns:mc="http://schemas.openxmlformats.org/markup-compatibility/2006">
    <mc:Choice Requires="x15">
      <x15ac:absPath xmlns:x15ac="http://schemas.microsoft.com/office/spreadsheetml/2010/11/ac" url="\\filestorage\OCR\PD\ProdSup\ProjMan\Projects\GCE\Comp\2022_SOW_Update\"/>
    </mc:Choice>
  </mc:AlternateContent>
  <xr:revisionPtr revIDLastSave="0" documentId="13_ncr:1_{12D465BD-570B-413E-A603-F9F1FBADD399}" xr6:coauthVersionLast="47" xr6:coauthVersionMax="47" xr10:uidLastSave="{00000000-0000-0000-0000-000000000000}"/>
  <bookViews>
    <workbookView xWindow="-120" yWindow="-120" windowWidth="29040" windowHeight="15840" tabRatio="763" xr2:uid="{00000000-000D-0000-FFFF-FFFF00000000}"/>
  </bookViews>
  <sheets>
    <sheet name="SoW Introduction" sheetId="1" r:id="rId1"/>
    <sheet name="Theory Content Overview" sheetId="2" r:id="rId2"/>
    <sheet name="Component 01" sheetId="3" r:id="rId3"/>
    <sheet name="Component 02" sheetId="4" r:id="rId4"/>
    <sheet name="Component 03" sheetId="5" r:id="rId5"/>
  </sheets>
  <calcPr calcId="191029"/>
  <customWorkbookViews>
    <customWorkbookView name="Connor Toms - Personal View" guid="{29DB557E-4BF5-453F-950B-54FC4CD503A1}" mergeInterval="0" personalView="1" maximized="1" xWindow="-11" yWindow="-11" windowWidth="1942" windowHeight="1042" tabRatio="763" activeSheetId="4"/>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7" i="4" l="1"/>
  <c r="C6" i="4"/>
  <c r="C7" i="3" l="1"/>
  <c r="C6" i="3"/>
</calcChain>
</file>

<file path=xl/sharedStrings.xml><?xml version="1.0" encoding="utf-8"?>
<sst xmlns="http://schemas.openxmlformats.org/spreadsheetml/2006/main" count="404" uniqueCount="309">
  <si>
    <t>Ethic, moral and cultural issues</t>
  </si>
  <si>
    <t xml:space="preserve">AS Level </t>
  </si>
  <si>
    <t>Algorithms</t>
  </si>
  <si>
    <t xml:space="preserve">A Level </t>
  </si>
  <si>
    <t>Maintenance and development</t>
  </si>
  <si>
    <t>Structure and Function of Processor</t>
  </si>
  <si>
    <t>Types of Processor</t>
  </si>
  <si>
    <t>Input, Output and storage</t>
  </si>
  <si>
    <t>Systems Software</t>
  </si>
  <si>
    <t>Software Development</t>
  </si>
  <si>
    <t>Types of Programming Language</t>
  </si>
  <si>
    <t>Compression, Encryption and Hashing</t>
  </si>
  <si>
    <t>Databases</t>
  </si>
  <si>
    <t>Networks</t>
  </si>
  <si>
    <t>Web Technologies</t>
  </si>
  <si>
    <t>Data Types</t>
  </si>
  <si>
    <t>Data Structures</t>
  </si>
  <si>
    <t>Boolean Algebra</t>
  </si>
  <si>
    <t>Computing Related Legislation</t>
  </si>
  <si>
    <t>Applications Generation</t>
  </si>
  <si>
    <t>Introduction to Programing</t>
  </si>
  <si>
    <t>Thinking Abstractly</t>
  </si>
  <si>
    <t>Thinking Ahead</t>
  </si>
  <si>
    <t>Thinking Logically</t>
  </si>
  <si>
    <t>Programming Techniques</t>
  </si>
  <si>
    <t>Thinking Procedurally</t>
  </si>
  <si>
    <t>Thinking Concurrently</t>
  </si>
  <si>
    <t>Computation Methods</t>
  </si>
  <si>
    <t>Analysis of the problem (10 marks)</t>
  </si>
  <si>
    <t>Problem identification</t>
  </si>
  <si>
    <t>Research the problem</t>
  </si>
  <si>
    <t>Specify the proposed solution</t>
  </si>
  <si>
    <t>Design of the solution (15 marks)</t>
  </si>
  <si>
    <t>Decompose the problem</t>
  </si>
  <si>
    <t>Describe the solution</t>
  </si>
  <si>
    <t>Describe the approach to testing</t>
  </si>
  <si>
    <t>Developing the solution (25 marks)</t>
  </si>
  <si>
    <t>Testing to inform development</t>
  </si>
  <si>
    <t>Evaluation (20 marks)</t>
  </si>
  <si>
    <t>Testing to inform evaluation</t>
  </si>
  <si>
    <t>Success of the solution</t>
  </si>
  <si>
    <t>Describe the final product</t>
  </si>
  <si>
    <t>Stakeholders</t>
  </si>
  <si>
    <t>Topic</t>
  </si>
  <si>
    <t>A Level Content</t>
  </si>
  <si>
    <t>Common Content</t>
  </si>
  <si>
    <t>Resource Links</t>
  </si>
  <si>
    <t>Sub Topic</t>
  </si>
  <si>
    <t>AS only Content</t>
  </si>
  <si>
    <t>Co-teachable percentage</t>
  </si>
  <si>
    <t>Support material for scheme of work planning</t>
  </si>
  <si>
    <t>Practical work</t>
  </si>
  <si>
    <t>Suggestions for suitable practical work are included throughout the table. This is by no means an exhaustive list of potential practical activities.</t>
  </si>
  <si>
    <t>This support material is designed to accompany the OCR AS and A Level specification in Computer Science for teaching from September 2015 (H046/H446).</t>
  </si>
  <si>
    <t>The table follows the order of the topics in the specification. It is not implied or necessarily recommended that centres teach the specification topics in the order shown here. The AS and A Level specification is intended to offer flexibility in teaching, and teachers should consider how to teach the specification so that topics flow naturally; this can be done in different ways.</t>
  </si>
  <si>
    <t>There is a Crossover Guide which maps the similarity and differences between AS and A Level.  This may be found on the website, and for reference, the content has been copied over.  Centres should always refer to the specification for precise content definitions.</t>
  </si>
  <si>
    <t>The column ‘Resource links’ refers to individual materials available from the Computer Science AS/A Level qualification page. These materials provide further guidance and suggestions for teaching of individual topics, including links to a range of activities that may be used and guidance on resolving common misconceptions. All this information is also accessible through the OCR Scheme of work builder for Computer Science, which provides support for creating detailed schemes of work for use within centres.</t>
  </si>
  <si>
    <t>Endorsed Materials</t>
  </si>
  <si>
    <t>Further teaching support can be gained from the wide range of OCR Endorsed materials.  There is a list of these materials/books etc. at the bottom of the Subject Page.</t>
  </si>
  <si>
    <t>AS Level Content Clarification Document</t>
  </si>
  <si>
    <t>A Level Content Clarification Document</t>
  </si>
  <si>
    <t>Teaching Hours</t>
  </si>
  <si>
    <t>The Fetch-Decode-Execute Cycle; including its effects on registers.</t>
  </si>
  <si>
    <t>The factors affecting the performance of the CPU: clock speed, number of cores, cache.</t>
  </si>
  <si>
    <t>The use of pipelining in a processor to improve efficiency</t>
  </si>
  <si>
    <t>Von Neumann, Harvard and contemporary
processor architecture.</t>
  </si>
  <si>
    <t>The differences between and uses of CISC and RISC processors.</t>
  </si>
  <si>
    <t>GPUs and their uses (including those not related to graphics).</t>
  </si>
  <si>
    <t>Multicore and Parallel systems.</t>
  </si>
  <si>
    <t>Learner Activity: Structure and Function of the Processor</t>
  </si>
  <si>
    <t>Topic Exploration Pack - Teacher Instructions: Structure and function of the Processor</t>
  </si>
  <si>
    <t>Topic Exploration Pack - Teacher Instructions: Types of Processor</t>
  </si>
  <si>
    <t>Topic Exploration Pack - Learner Activity: Types of Processor</t>
  </si>
  <si>
    <t>Online Delivery Guide: Types of Processor</t>
  </si>
  <si>
    <t xml:space="preserve">Online Delivery Guide: Structure and function of the processor </t>
  </si>
  <si>
    <t>RAM and ROM.</t>
  </si>
  <si>
    <t>Virtual storage.</t>
  </si>
  <si>
    <t>Online Delivery Guide: Input, output, storage</t>
  </si>
  <si>
    <t>How different input, output and storage devices can be applied to the solution of different problems.</t>
  </si>
  <si>
    <t>Systems Software (A Level)
Operating Systems (AS Level)</t>
  </si>
  <si>
    <t>The need for, function and purpose of operating systems.</t>
  </si>
  <si>
    <t>Memory Management (paging, segmentation and virtual memory).</t>
  </si>
  <si>
    <t>Interrupts, the role of interrupts and Interrupt Service Routines (ISR), role within the Fetch-Decode-Execute Cycle.</t>
  </si>
  <si>
    <t>Scheduling: round robin, first come first served, multi-level feedback queues, shortest job first and shortest remaining time.</t>
  </si>
  <si>
    <t>Distributed, embedded, multi-tasking, multi-user and Real Time operating systems.</t>
  </si>
  <si>
    <t>BIOS.</t>
  </si>
  <si>
    <t>Virtual machines, any instance where software is used to take on the function of a machine, including executing intermediate code or running an operating system within another.</t>
  </si>
  <si>
    <t>Online Delivery Guide: Systems Software</t>
  </si>
  <si>
    <t>Topic Exploration Pack - Teacher Instructions: Systems Software</t>
  </si>
  <si>
    <t>Topic Exploration Pack - Learner Activity: Systems Software</t>
  </si>
  <si>
    <t>The nature of applications, justifying suitable applications for a specific purpose.</t>
  </si>
  <si>
    <t>Utilities.</t>
  </si>
  <si>
    <t>Stages of compilation (lexical analysis, syntax analysis, code generation and optimisation).</t>
  </si>
  <si>
    <t>Linkers and loaders and use of libraries.</t>
  </si>
  <si>
    <t>Topic Exploration Pack - Teacher Instructions: Application Generation</t>
  </si>
  <si>
    <t>Topic Exploration Pack - Learner Activity: Application Generation</t>
  </si>
  <si>
    <t>Online Delivery Guide: Software Development</t>
  </si>
  <si>
    <t>Topic Exploration Pack - Learner Activity: Software Development</t>
  </si>
  <si>
    <t>The relative merits and drawbacks of different methodologies and when they might be used.</t>
  </si>
  <si>
    <t>Writing and following algorithms.</t>
  </si>
  <si>
    <t>Different test strategies, including black and white box testing and alpha and beta testing</t>
  </si>
  <si>
    <t>Test programs that solve problems using suitable test data and end user feedback, justify a test strategy for a given situation.</t>
  </si>
  <si>
    <t>Need for and characteristics of a variety of programming paradigms.</t>
  </si>
  <si>
    <t>Assembly language (including following and writing simple programs with the Little Man Computer instruction set).</t>
  </si>
  <si>
    <t>Modes of addressing memory (immediate, direct, indirect and indexed).</t>
  </si>
  <si>
    <t>Object-oriented languages with an understanding of classes, objects, methods, attributes, inheritance, encapsulation and polymorphism.</t>
  </si>
  <si>
    <t>Online Delivery Guide: Types of Programming Language</t>
  </si>
  <si>
    <t>Topic Exploration Pack - Learner Activity: Types of Programming Language</t>
  </si>
  <si>
    <t>Procedural languages:
• program flow
• variables and constants
• procedures and functions
• arithmetic, Boolean and assignment
operators
• string handling
• file handling.</t>
  </si>
  <si>
    <t>Run length encoding and dictionary coding for lossless compression.</t>
  </si>
  <si>
    <t>Symmetric and asymmetric encryption.</t>
  </si>
  <si>
    <t>Online Delivery Guide: Compression, Encryption and Hashing</t>
  </si>
  <si>
    <t>Topic Exploration Pack - Teacher Instructions: Compression, Encryption and Hashing</t>
  </si>
  <si>
    <t>The Arithmetic and Logic Unit; ALU, Control Unit and Registers (Program Counter; PC, Accumulator; ACC, Memory Address Register; MAR, Memory Data Register; MDR, Current Instruction Register; CIR). Buses: data, address and control</t>
  </si>
  <si>
    <t>Open source vs. closed source.</t>
  </si>
  <si>
    <t>Topic Exploration Pack - Teacher Instructions: Software Development</t>
  </si>
  <si>
    <t>Lossy vs. Lossless compression.</t>
  </si>
  <si>
    <t>Relational database, flat file, primary key, foreign key, secondary key, entity relationship modelling, normalisation and indexing.</t>
  </si>
  <si>
    <t>Characteristics of networks and the importance of protocols and standards.</t>
  </si>
  <si>
    <t>The internet structure: 
• The TCP/IP Stack. 
• DNS 
• Protocol layering. 
• LANs and WANs. 
• Packet and circuit switching.</t>
  </si>
  <si>
    <t>Network security and threats, use of firewalls, proxies and encryption.</t>
  </si>
  <si>
    <t>Network hardware.</t>
  </si>
  <si>
    <t>Client-server and peer to peer.</t>
  </si>
  <si>
    <t>Topic Exploration Pack - Teacher Instructions: Networks</t>
  </si>
  <si>
    <t>Online Delivery Guide: Networks</t>
  </si>
  <si>
    <t>For AS LEVEL Lossy v Lossless Compression is part of 1.3.3 Web Technologies</t>
  </si>
  <si>
    <t>Search engine indexing.</t>
  </si>
  <si>
    <t>Server and client side processing.</t>
  </si>
  <si>
    <t>Online Delivery Guide: Web Technologies</t>
  </si>
  <si>
    <t>Topic Exploration Pack - Teacher Instructions: Web Technologies</t>
  </si>
  <si>
    <t>Topic Exploration Pack - Learner Activity: Web Technologies</t>
  </si>
  <si>
    <t>Online Delivery Guide: Data Types</t>
  </si>
  <si>
    <t>Topic Exploration Pack - Teacher Instructions: Data Types</t>
  </si>
  <si>
    <t>Topic Exploration Pack - Learner Activity 1: Data Types</t>
  </si>
  <si>
    <t>Topic Exploration Pack - Learner Activity 2: Data Types</t>
  </si>
  <si>
    <t>Topic Exploration Pack - Learner Activity 3: Data Types</t>
  </si>
  <si>
    <t>Primitive data types, integer, real/floating point, character, string and Boolean.</t>
  </si>
  <si>
    <t>Use of sign and magnitude and two’s complement to represent negative numbers in binary.</t>
  </si>
  <si>
    <t>Addition and subtraction of binary integers.</t>
  </si>
  <si>
    <t>Represent positive integers in hexadecimal.</t>
  </si>
  <si>
    <t>Convert positive integers between binary hexadecimal and denary.</t>
  </si>
  <si>
    <t>Floating point arithmetic, positive and negative numbers, addition and subtraction.</t>
  </si>
  <si>
    <t>Bitwise manipulation and masks: shifts, combining with AND, OR, and XOR.</t>
  </si>
  <si>
    <t>How character sets (ASCII and UNICODE) are used to represent text.</t>
  </si>
  <si>
    <t>Positive and negative real numbers using normalised floating point representation</t>
  </si>
  <si>
    <t>Online Delivery Guide: Boolean Algebra</t>
  </si>
  <si>
    <t>Topic Exploration Pack - Teacher Instructions: Boolean Algebra</t>
  </si>
  <si>
    <t>Topic Exploration Pack - Learner Activity 1: Boolean Algebra</t>
  </si>
  <si>
    <t>Topic Exploration Pack - Learner Activity 2: Boolean Algebra</t>
  </si>
  <si>
    <t>Topic Exploration Pack - Learner Activity 3: Boolean Algebra</t>
  </si>
  <si>
    <t>Manipulate Boolean expressions, including the use of Karnaugh maps to simplify Boolean expressions</t>
  </si>
  <si>
    <t>Using logic gate diagrams and truth tables.</t>
  </si>
  <si>
    <t>Computing related legislation</t>
  </si>
  <si>
    <t>The Copyright Design and Patents Act 1988.</t>
  </si>
  <si>
    <t>The Regulation of Investigatory Powers Act 2000.</t>
  </si>
  <si>
    <t>No current supporting resources for this unit</t>
  </si>
  <si>
    <t>Moreal and Ethical Issues</t>
  </si>
  <si>
    <t>The individual moral, social, ethical and cultural
opportunities and risks of digital technology:
• Computers in the workforce.
• Automated decision making.
• Artificial intelligence.
• Environmental effects.
• Censorship and the Internet.
• Monitor behaviour.
• Analyse personal information.
• Piracy and offensive communications.
• Layout, colour paradigms and character sets.</t>
  </si>
  <si>
    <t>Scheme teaching time:</t>
  </si>
  <si>
    <t>Please read guidance notes on right when planning your scheme of work</t>
  </si>
  <si>
    <t>The nature of abstraction.</t>
  </si>
  <si>
    <t>Identify the inputs and outputs for a given situation.</t>
  </si>
  <si>
    <t>The nature, benefits and drawbacks of caching.</t>
  </si>
  <si>
    <t>The need for reusable program components.</t>
  </si>
  <si>
    <t>Identify the components of a problem.</t>
  </si>
  <si>
    <t>Identify the components of a solution to a problem.</t>
  </si>
  <si>
    <t>Determine the order of the steps needed to solve a problem.</t>
  </si>
  <si>
    <t>Identify sub-procedures necessary to solve a problem.</t>
  </si>
  <si>
    <t>Identify the points in a solution where a decision has to be taken.</t>
  </si>
  <si>
    <t>Determine the logical conditions that affect the outcome of a decision</t>
  </si>
  <si>
    <t>Determine how decisions affect flow through a program.</t>
  </si>
  <si>
    <t>Determine the parts of a problem that can be tackled at the same time.</t>
  </si>
  <si>
    <t>Outline the benefits and trade offs that might result from concurrent processing in a particular situation.</t>
  </si>
  <si>
    <t>Programming constructs: sequence, iteration, branching.</t>
  </si>
  <si>
    <t>Recursion, how it can be used and compares to an
iterative approach.</t>
  </si>
  <si>
    <t>Global and local variables.</t>
  </si>
  <si>
    <t>Use of an IDE to develop/debug a program.</t>
  </si>
  <si>
    <t>Use of object oriented techniques.</t>
  </si>
  <si>
    <t>Understand the waterfall lifecycle, agile methodologies, extreme programming, the spiral model and rapid application development.</t>
  </si>
  <si>
    <t>Computational Methods</t>
  </si>
  <si>
    <t>Features that make a problem solvable by computational methods.</t>
  </si>
  <si>
    <t>Problem decomposition.</t>
  </si>
  <si>
    <t>Problem recognition.</t>
  </si>
  <si>
    <t>Use of divide and conquer.</t>
  </si>
  <si>
    <t>Use of abstraction.</t>
  </si>
  <si>
    <t>Learners should apply their knowledge of:
• backtracking
• data mining
• heuristics
• performance modelling
• pipelining
• visualisation to solve problems.</t>
  </si>
  <si>
    <t>Analysis and design of algorithms for a given situation.</t>
  </si>
  <si>
    <t>Standard algorithms (bubble sort, insertion sort, binary search and linear search).</t>
  </si>
  <si>
    <t>Implement binary and linear search.</t>
  </si>
  <si>
    <t>Representing, adding data to and removing data
from queues and stacks.</t>
  </si>
  <si>
    <t>Compare the suitability of different algorithms for a given task and data set.</t>
  </si>
  <si>
    <t>The suitability of different algorithms for a given task and data set, in terms of execution time and space.</t>
  </si>
  <si>
    <t>Comparison of the complexity of algorithms.</t>
  </si>
  <si>
    <t>Algorithms for the main data structures, (stacks, queues, trees, linked lists, depth-first (post-order) and breadth-first traversal of trees).</t>
  </si>
  <si>
    <t>Standard algorithms (quick sort, Dijkstra’s shortest path algorithm, A* algorithm, binary search).</t>
  </si>
  <si>
    <t>Online Delivery Guide: Thinking Ahead</t>
  </si>
  <si>
    <t>Online Delivery Guide: Thinking Abstractly</t>
  </si>
  <si>
    <t>Topic Exploration Pack - Teacher Instructions: Thinking Ahead</t>
  </si>
  <si>
    <t>Topic Exploration Pack - Learner Activity: Thinking Ahead</t>
  </si>
  <si>
    <t>Topic Exploration Pack - Teacher Instructions: Thinking Logically</t>
  </si>
  <si>
    <t>Topic Exploration Pack - Learner Activity: Thinking Logically</t>
  </si>
  <si>
    <t>Online Delivery Guide: Thinking Concurrently</t>
  </si>
  <si>
    <t>Topic Exploration Pack - Teacher Instructions: Thinking Concurrently</t>
  </si>
  <si>
    <t>Online Delivery Guide: Programming Techniques</t>
  </si>
  <si>
    <t>Topic Exploration Pack - Teacher Instructions: Programming Techniques</t>
  </si>
  <si>
    <t>Topic Exploration Pack - Learner Activity: Programming Techniques</t>
  </si>
  <si>
    <t>Online Delivery Guide: Computational Methods</t>
  </si>
  <si>
    <t>Topic Exploration Pack - Teacher Instructions: Computational Methods</t>
  </si>
  <si>
    <t>Topic Exploration Pack - Teacher Instructions: Algorithms</t>
  </si>
  <si>
    <t>Topic Exploration Pack - Learner Activity: Algorithms</t>
  </si>
  <si>
    <t>Topic Exploration Pack - Learner Activity: Activity 2 Program Code</t>
  </si>
  <si>
    <t>Topic Exploration Pack - Learner Activity: Activity 4 Program Code</t>
  </si>
  <si>
    <t>70-80</t>
  </si>
  <si>
    <t>Problem Identification</t>
  </si>
  <si>
    <t>Explain why the problem is amenable to a computational approach.</t>
  </si>
  <si>
    <t>Identify and describe those who will have an interest in the solution explaining how the solution is appropriate to their needs (this may be named individuals, groups or persona that describes the target end user).</t>
  </si>
  <si>
    <t>Research the problem and solutions to similar problems to identify and justify suitable approaches to a solution.</t>
  </si>
  <si>
    <t>Research the Problem</t>
  </si>
  <si>
    <t>Specify the Proposed Solution</t>
  </si>
  <si>
    <t>Analysis of the Problem (10 Marks)</t>
  </si>
  <si>
    <t>Design of the solution (15 Marks)</t>
  </si>
  <si>
    <t>Decompose the Problem</t>
  </si>
  <si>
    <t>Break down the problem into smaller parts suitable for computational solutions justifying any decisions made.</t>
  </si>
  <si>
    <t>Explain and justify the structure of the solution</t>
  </si>
  <si>
    <t>Describe the parts of the solution using algorithms justifying how these algorithms form a complete solution to the problem.</t>
  </si>
  <si>
    <t>Describe usability features to be included in the solution.</t>
  </si>
  <si>
    <t>Identify key variables / data structures / classes justifying choices and any necessary validation.</t>
  </si>
  <si>
    <t>Developing the solution (25 Marks)</t>
  </si>
  <si>
    <t>Iterative Development Process</t>
  </si>
  <si>
    <t>Provide annotated evidence of each stage of the iterative development process justifying any decision made.</t>
  </si>
  <si>
    <t>Provide annotated evidence of prototype solutions justifying any decision made.</t>
  </si>
  <si>
    <t>Provide annotated evidence for testing at each stage justifying the reason for the test.</t>
  </si>
  <si>
    <t>Provide annotated evidence of any remedial actions taken justifying the decision made.</t>
  </si>
  <si>
    <t>Evaluation (20 Marks)</t>
  </si>
  <si>
    <t>Provide annotated evidence of testing the solution of robustness at the end of the development process.</t>
  </si>
  <si>
    <t>Provide annotated evidence of usability testing (user feedback).</t>
  </si>
  <si>
    <t>Use the test evidence from the development and post development process to evaluate the solution against the success criteria from the analysis.</t>
  </si>
  <si>
    <t>Provide annotated evidence of the usability features from the design, commenting on their effectiveness.</t>
  </si>
  <si>
    <t>Discuss the maintainability of the solution.</t>
  </si>
  <si>
    <t>Discuss potential further development of the solution.</t>
  </si>
  <si>
    <t>CPD Courses for delivery of Programming Project</t>
  </si>
  <si>
    <t>Centre Authentication and Candidate Record Forms</t>
  </si>
  <si>
    <t>Interactive Unit Record Sheet</t>
  </si>
  <si>
    <t>Other Supporting resources</t>
  </si>
  <si>
    <t>Types of Programming Languages</t>
  </si>
  <si>
    <t>Data Types Delivery Guide</t>
  </si>
  <si>
    <t>Data Structures Delivery Guide</t>
  </si>
  <si>
    <t>Project teacher guide</t>
  </si>
  <si>
    <t>Teacher Guides</t>
  </si>
  <si>
    <t>Programming Language Guide</t>
  </si>
  <si>
    <t>Project Complexity Guide</t>
  </si>
  <si>
    <t>Pseudocode Guide</t>
  </si>
  <si>
    <t>Centre Authentication Form</t>
  </si>
  <si>
    <t>Operating Systems</t>
  </si>
  <si>
    <r>
      <t xml:space="preserve">The Planning Guidance table on the following pages sets out </t>
    </r>
    <r>
      <rPr>
        <b/>
        <i/>
        <sz val="11"/>
        <color theme="1"/>
        <rFont val="Arial"/>
        <family val="2"/>
      </rPr>
      <t>suggested</t>
    </r>
    <r>
      <rPr>
        <b/>
        <sz val="11"/>
        <color theme="1"/>
        <rFont val="Arial"/>
        <family val="2"/>
      </rPr>
      <t xml:space="preserve"> teaching times for the topics within the specification. Note that we always recommend that individual centres plan their schemes of work according to their individual needs</t>
    </r>
    <r>
      <rPr>
        <sz val="11"/>
        <color theme="1"/>
        <rFont val="Arial"/>
        <family val="2"/>
      </rPr>
      <t>. 
Actual teaching times for topics will depend on various factors including:  i) the amount of practical work done within each topic; ii) the emphasis placed on development of practical skills in various areas; iii) the use of contexts, case studies and other work to support depth of understanding and application of knowledge and understanding; iv)  the level of prior knowledge and understanding that learners bring to the course.</t>
    </r>
  </si>
  <si>
    <r>
      <rPr>
        <sz val="7"/>
        <color theme="1"/>
        <rFont val="Arial"/>
        <family val="2"/>
      </rPr>
      <t xml:space="preserve"> </t>
    </r>
    <r>
      <rPr>
        <sz val="11"/>
        <color theme="1"/>
        <rFont val="Arial"/>
        <family val="2"/>
      </rPr>
      <t>Iterative development process</t>
    </r>
  </si>
  <si>
    <r>
      <t xml:space="preserve">Please note that we have Subject Clarification Documents </t>
    </r>
    <r>
      <rPr>
        <sz val="11"/>
        <color theme="1"/>
        <rFont val="Arial"/>
        <family val="2"/>
      </rPr>
      <t>which</t>
    </r>
    <r>
      <rPr>
        <b/>
        <sz val="11"/>
        <color theme="1"/>
        <rFont val="Arial"/>
        <family val="2"/>
      </rPr>
      <t xml:space="preserve"> </t>
    </r>
    <r>
      <rPr>
        <sz val="11"/>
        <color theme="1"/>
        <rFont val="Arial"/>
        <family val="2"/>
      </rPr>
      <t>further break down the specification content.  Reference should be made to these, where a centre seeks further guidance as to the level of depth to which content should be taught.  We would recommend that topics are taught to encourage a breadth of understanding for students, rather than explicitly limit teaching to meet the minimum requirements of the specification.</t>
    </r>
  </si>
  <si>
    <t>Describe the essential features of a computational solution explaining these choices.</t>
  </si>
  <si>
    <t>Explain the limitations of the proposed solution.</t>
  </si>
  <si>
    <t>Resourcing your scheme of work</t>
  </si>
  <si>
    <t>Scheme of work teaching hours</t>
  </si>
  <si>
    <t>Teaching weeks:</t>
  </si>
  <si>
    <t>Teaching hours/week:</t>
  </si>
  <si>
    <t>Total teaching time:</t>
  </si>
  <si>
    <t>Component 01: Computing Principles</t>
  </si>
  <si>
    <t>Component 02: Algorithms and Problem Solving</t>
  </si>
  <si>
    <t>Component 1: Computer Systems</t>
  </si>
  <si>
    <t>Component 03: Programming Project</t>
  </si>
  <si>
    <t>The uses of magnetic, flash and optical storage devices.</t>
  </si>
  <si>
    <t>Device drivers.</t>
  </si>
  <si>
    <t>Translators: Interpreters, compilers and assemblers.</t>
  </si>
  <si>
    <t>Different uses of hashing.</t>
  </si>
  <si>
    <t>Methods of capturing, selecting, managing and exchanging data.</t>
  </si>
  <si>
    <t>Normalisation to 3NF.</t>
  </si>
  <si>
    <t>SQL – Interpret and modify.</t>
  </si>
  <si>
    <t>Referential integrity.</t>
  </si>
  <si>
    <t>Transaction processing, ACID (Atomicity, Consistency, Isolation, Durability), record locking and redundancy.</t>
  </si>
  <si>
    <t>PageRank algorithm.</t>
  </si>
  <si>
    <t>HTML, CSS and JavaScript.</t>
  </si>
  <si>
    <t>Represent positive integers in binary.</t>
  </si>
  <si>
    <t>Representation and normalisation of floating point numbers in binary.</t>
  </si>
  <si>
    <t>Define problems using boolean logic.</t>
  </si>
  <si>
    <t>Use the following rules to derive or simplify statements in Boolean algebra: De Morgan’s Laws, distribution, association, commutation, double negation.</t>
  </si>
  <si>
    <t>The logic associated with D type flip flops, half and full adders.</t>
  </si>
  <si>
    <t>The Data Protection Act 1998.</t>
  </si>
  <si>
    <t>The Computer Misuse Act 1990.</t>
  </si>
  <si>
    <r>
      <t xml:space="preserve">Allocated teaching time is assuming that you are teaching the full A Level, and thus need to include the Component 03 Programming Project.  
If solely teaching AS Level then you can adjust teaching time accordingly, as you will not need to factor in the time for the Programming Project, but will need to deliver the Component 02 content.
AS Level is viewed as a </t>
    </r>
    <r>
      <rPr>
        <b/>
        <i/>
        <sz val="11"/>
        <color theme="1"/>
        <rFont val="Arial"/>
        <family val="2"/>
      </rPr>
      <t>one year course</t>
    </r>
    <r>
      <rPr>
        <i/>
        <sz val="11"/>
        <color theme="1"/>
        <rFont val="Arial"/>
        <family val="2"/>
      </rPr>
      <t xml:space="preserve"> and fits well with A Level if co-teaching. Stretching AS over two years may make co-teaching significantly more difficult to coordinate.
Centres may wish to deliver AS in Year 12 and A Level in Year 13. Candidates likely to move on to Year 13 should be studying programming throughout the first year to consolidate their skills. Solely delivering practical programming skills in Year 13 may hinder their progress within the Component 03 Programming Project unit.</t>
    </r>
  </si>
  <si>
    <t>The need for abstraction.</t>
  </si>
  <si>
    <t>Devise an abstract model for a variety of situations.</t>
  </si>
  <si>
    <t>The differences between an abstraction and reality.</t>
  </si>
  <si>
    <t>Determine the preconditions for devising a solution to a problem.</t>
  </si>
  <si>
    <t>Determine the logical conditions that affect the outcome of a decision.</t>
  </si>
  <si>
    <t>Modularity, functions and procedures, parameter 
passing by value and by reference.</t>
  </si>
  <si>
    <t>Implement bubble sort, insertion sort.</t>
  </si>
  <si>
    <t>Measures and methods to determine the efficiency of different algorithms, Big O notation (constant, linear, polynomial, exponential and logarithmic complexity).</t>
  </si>
  <si>
    <r>
      <t xml:space="preserve">Component 03 (Programming Project) is a personal programming project, driven by the student. There is no limit as to how much time you may spend on it - however, candidates will need to have developed understanding of procedural and object-oriented programming, as well as sorting and searching algorithms and the advanced data structures.
</t>
    </r>
    <r>
      <rPr>
        <b/>
        <i/>
        <sz val="11"/>
        <color theme="1"/>
        <rFont val="Arial"/>
        <family val="2"/>
      </rPr>
      <t>The programming project is worth 20% of the final mark.</t>
    </r>
    <r>
      <rPr>
        <i/>
        <sz val="11"/>
        <color theme="1"/>
        <rFont val="Arial"/>
        <family val="2"/>
      </rPr>
      <t xml:space="preserve">
The project is expected to be around 20-25% of the total teaching time - although realistically it may take slightly more.  Most schools tend to commence idea generation and project idea submission towards the end of Year 12 (1st Year of A Level) in preparation for the following September.
Whilst there are not limits on how long to spend on each section, the teaching hours are based on the percentage of marks allocated to that section. Teachers should use their discretion and judgement when deciding teaching hours.</t>
    </r>
  </si>
  <si>
    <t>Describe and justify the features that make the problem solvable by computational methods.</t>
  </si>
  <si>
    <t>Different test strategies, including black and white box testing and alpha and beta testing.</t>
  </si>
  <si>
    <t>A significant range of topics can be taught through practical activities, for instance, Searching and Sorting Algorithms and the programming techniques. Whilst the requirement to code is not expected at AS Level, it could be you decided to delivery some practicals based around coding to AS Level students, if co-teaching with A Level. There are also many ways you can deliver these "unplugged" (i.e. without using computers) which can provide a more engaging style of delivery.</t>
  </si>
  <si>
    <t>There are further materials available which are not endorsed which may also provide suitable reference and guidance on topics.  We would recommend that centres encourage candidates to use a wide range of resources when studying the topics listed.</t>
  </si>
  <si>
    <r>
      <t xml:space="preserve">Allocated teaching time is assuming that you are teaching the full A Level, and thus need to include the Component 03 Programming Project.  
If solely teaching AS Level, you can adjust teaching time accordingly, as you will not need to factor in the time for the Programming Project, but will need to deliver the Component 02 content.
AS Level is viewed as a </t>
    </r>
    <r>
      <rPr>
        <b/>
        <i/>
        <sz val="11"/>
        <color theme="1"/>
        <rFont val="Arial"/>
        <family val="2"/>
      </rPr>
      <t>one year course</t>
    </r>
    <r>
      <rPr>
        <i/>
        <sz val="11"/>
        <color theme="1"/>
        <rFont val="Arial"/>
        <family val="2"/>
      </rPr>
      <t xml:space="preserve"> and fits well with A Level if co-teaching.  Stretching AS over two years may make co-teaching significantly more difficult to coordinate.
Centres may wish to deliver AS in Year 12 and A Level in Year 13.  Candidates likely to move on to Year 13 should be studying programming throughout the first year to consolidate their skills.  Solely delivering practical programming skills in Year 13 may hinder their progress within the Component 03 Programming Project unit.</t>
    </r>
  </si>
  <si>
    <t>Suggested teaching time</t>
  </si>
  <si>
    <t>Guidance to teachers</t>
  </si>
  <si>
    <t>Topic Exploration Pack - Teacher Insturctions: Types of Programming Language</t>
  </si>
  <si>
    <t>Topic Exploration Pack - Learner Activity 1: Thinking Concurrently</t>
  </si>
  <si>
    <t>Topic Exploration Pack - Learner Activity 2: Thinking Concurrently</t>
  </si>
  <si>
    <r>
      <rPr>
        <sz val="8"/>
        <color theme="1"/>
        <rFont val="Arial"/>
        <family val="2"/>
      </rPr>
      <t xml:space="preserve">We’d like to know your view on the resources we produce. Click </t>
    </r>
    <r>
      <rPr>
        <u/>
        <sz val="8"/>
        <color rgb="FF0000FF"/>
        <rFont val="Arial"/>
        <family val="2"/>
      </rPr>
      <t>‘Like’</t>
    </r>
    <r>
      <rPr>
        <sz val="8"/>
        <color theme="1"/>
        <rFont val="Arial"/>
        <family val="2"/>
      </rPr>
      <t xml:space="preserve"> or </t>
    </r>
    <r>
      <rPr>
        <u/>
        <sz val="8"/>
        <color rgb="FF0000FF"/>
        <rFont val="Arial"/>
        <family val="2"/>
      </rPr>
      <t>‘Dislike’</t>
    </r>
    <r>
      <rPr>
        <sz val="8"/>
        <color theme="1"/>
        <rFont val="Arial"/>
        <family val="2"/>
      </rPr>
      <t xml:space="preserve"> to send us an auto generated email about this resource. Add comments if you want to. Let us know how we can improve this resource or what else you need. Your email will not be used or shared for any marketing purposes.
Looking for another resource? There is now a quick and easy search tool to </t>
    </r>
    <r>
      <rPr>
        <u/>
        <sz val="8"/>
        <color rgb="FF0000FF"/>
        <rFont val="Arial"/>
        <family val="2"/>
      </rPr>
      <t>help find free resources</t>
    </r>
    <r>
      <rPr>
        <sz val="8"/>
        <color theme="1"/>
        <rFont val="Arial"/>
        <family val="2"/>
      </rPr>
      <t xml:space="preserve"> for your qualification.
OCR is part of Cambridge University Press &amp; Assessment, which is itself a department of the University of Cambridge.
For staff training purposes and as part of our quality assurance programme your call may be recorded or monitored. 
Oxford Cambridge and RSA Examinations is a Company Limited by Guarantee. Registered in England. Registered office 
The Triangle Building, Shaftesbury Road, Cambridge, CB2 8EA. Registered company number 3484466. OCR is an exempt charity.
OCR operates academic and vocational qualifications regulated by Ofqual, Qualifications Wales and CCEA as listed 
in their qualifications registers including A Levels, GCSEs, Cambridge Technicals and Cambridge Nationals.
OCR provides resources to help you deliver our qualifications. These resources do not represent any teaching method we expect you to use. We update our resources regularly and aim to make sure content is accurate but please check the OCR website so that you have the most up to date version. OCR cannot be held responsible for any errors or omissions in these resources. 
Though we make every effort to check our resources, there may be contradictions between published support and the specification, so it is important that you always use information in the latest specification. We indicate any specification changes within the document itself, change the version number and provide a summary of the changes. If you do notice a discrepancy between the specification and a resource, please </t>
    </r>
    <r>
      <rPr>
        <u/>
        <sz val="8"/>
        <color rgb="FF0000FF"/>
        <rFont val="Arial"/>
        <family val="2"/>
      </rPr>
      <t>contact us</t>
    </r>
    <r>
      <rPr>
        <sz val="8"/>
        <color theme="1"/>
        <rFont val="Arial"/>
        <family val="2"/>
      </rPr>
      <t xml:space="preserve">. 
© OCR 2022 - You can copy and distribute this resource freely if you keep the OCR logo and this small print intact and you acknowledge OCR as the originator of the resource. 
OCR acknowledges the use of the following content: N/A 
Whether you already offer OCR qualifications, are new to OCR or are thinking about switching, you can request more information using our </t>
    </r>
    <r>
      <rPr>
        <u/>
        <sz val="8"/>
        <color rgb="FF0000FF"/>
        <rFont val="Arial"/>
        <family val="2"/>
      </rPr>
      <t>Expression of Interest form</t>
    </r>
    <r>
      <rPr>
        <sz val="8"/>
        <color theme="1"/>
        <rFont val="Arial"/>
        <family val="2"/>
      </rPr>
      <t xml:space="preserve">. 
Please </t>
    </r>
    <r>
      <rPr>
        <u/>
        <sz val="8"/>
        <color rgb="FF0000FF"/>
        <rFont val="Arial"/>
        <family val="2"/>
      </rPr>
      <t>get in touch</t>
    </r>
    <r>
      <rPr>
        <sz val="8"/>
        <color theme="1"/>
        <rFont val="Arial"/>
        <family val="2"/>
      </rPr>
      <t xml:space="preserve"> if you want to discuss the accessibility of resources we offer to support you in delivering our qualifications.</t>
    </r>
  </si>
  <si>
    <r>
      <rPr>
        <b/>
        <sz val="20"/>
        <color rgb="FF20234E"/>
        <rFont val="Arial"/>
        <family val="2"/>
      </rPr>
      <t>AS and A LEVEL</t>
    </r>
    <r>
      <rPr>
        <b/>
        <sz val="20"/>
        <color theme="1"/>
        <rFont val="Arial"/>
        <family val="2"/>
      </rPr>
      <t xml:space="preserve"> 
</t>
    </r>
    <r>
      <rPr>
        <b/>
        <sz val="36"/>
        <color rgb="FF2B808F"/>
        <rFont val="Arial"/>
        <family val="2"/>
      </rPr>
      <t>COMPUTER SCIENCE</t>
    </r>
    <r>
      <rPr>
        <b/>
        <sz val="20"/>
        <color theme="1"/>
        <rFont val="Arial"/>
        <family val="2"/>
      </rPr>
      <t xml:space="preserve">
</t>
    </r>
  </si>
  <si>
    <r>
      <rPr>
        <b/>
        <sz val="20"/>
        <color rgb="FF20234E"/>
        <rFont val="Arial"/>
        <family val="2"/>
      </rPr>
      <t xml:space="preserve">AS and A LEVEL </t>
    </r>
    <r>
      <rPr>
        <b/>
        <sz val="11"/>
        <color theme="1"/>
        <rFont val="Arial"/>
        <family val="2"/>
      </rPr>
      <t xml:space="preserve">
</t>
    </r>
    <r>
      <rPr>
        <b/>
        <sz val="36"/>
        <color rgb="FF2B808F"/>
        <rFont val="Arial"/>
        <family val="2"/>
      </rPr>
      <t>COMPUTER SCIENCE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</si>
</sst>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Calibri"/>
      <family val="2"/>
      <scheme val="minor"/>
    </font>
    <font>
      <u/>
      <sz val="11"/>
      <color theme="10"/>
      <name val="Calibri"/>
      <family val="2"/>
      <scheme val="minor"/>
    </font>
    <font>
      <sz val="11"/>
      <color theme="1"/>
      <name val="Gadugi"/>
      <family val="2"/>
    </font>
    <font>
      <sz val="11"/>
      <color theme="1"/>
      <name val="Arial"/>
      <family val="2"/>
    </font>
    <font>
      <b/>
      <sz val="11"/>
      <color theme="1"/>
      <name val="Arial"/>
      <family val="2"/>
    </font>
    <font>
      <b/>
      <i/>
      <sz val="11"/>
      <color theme="1"/>
      <name val="Arial"/>
      <family val="2"/>
    </font>
    <font>
      <u/>
      <sz val="11"/>
      <color theme="10"/>
      <name val="Arial"/>
      <family val="2"/>
    </font>
    <font>
      <sz val="7"/>
      <color theme="1"/>
      <name val="Arial"/>
      <family val="2"/>
    </font>
    <font>
      <b/>
      <sz val="11"/>
      <color theme="0"/>
      <name val="Arial"/>
      <family val="2"/>
    </font>
    <font>
      <i/>
      <sz val="11"/>
      <color theme="1"/>
      <name val="Arial"/>
      <family val="2"/>
    </font>
    <font>
      <b/>
      <sz val="12"/>
      <color theme="0"/>
      <name val="Arial"/>
      <family val="2"/>
    </font>
    <font>
      <sz val="11"/>
      <color theme="0"/>
      <name val="Arial"/>
      <family val="2"/>
    </font>
    <font>
      <i/>
      <sz val="11"/>
      <name val="Arial"/>
      <family val="2"/>
    </font>
    <font>
      <i/>
      <sz val="9"/>
      <color theme="1"/>
      <name val="Arial"/>
      <family val="2"/>
    </font>
    <font>
      <sz val="11"/>
      <name val="Arial"/>
      <family val="2"/>
    </font>
    <font>
      <sz val="9"/>
      <color theme="1"/>
      <name val="Arial"/>
      <family val="2"/>
    </font>
    <font>
      <sz val="8"/>
      <color theme="1"/>
      <name val="Arial"/>
      <family val="2"/>
    </font>
    <font>
      <u/>
      <sz val="8"/>
      <color rgb="FF0000FF"/>
      <name val="Arial"/>
      <family val="2"/>
    </font>
    <font>
      <b/>
      <sz val="11"/>
      <color theme="1"/>
      <name val="Gadugi"/>
      <family val="2"/>
    </font>
    <font>
      <b/>
      <sz val="20"/>
      <color theme="0"/>
      <name val="Arial"/>
      <family val="2"/>
    </font>
    <font>
      <b/>
      <sz val="20"/>
      <color rgb="FF20234E"/>
      <name val="Arial"/>
      <family val="2"/>
    </font>
    <font>
      <b/>
      <sz val="20"/>
      <color theme="1"/>
      <name val="Arial"/>
      <family val="2"/>
    </font>
    <font>
      <b/>
      <sz val="36"/>
      <color rgb="FF2B808F"/>
      <name val="Arial"/>
      <family val="2"/>
    </font>
  </fonts>
  <fills count="17">
    <fill>
      <patternFill patternType="none"/>
    </fill>
    <fill>
      <patternFill patternType="gray125"/>
    </fill>
    <fill>
      <patternFill patternType="solid">
        <fgColor theme="4" tint="0.59999389629810485"/>
        <bgColor indexed="64"/>
      </patternFill>
    </fill>
    <fill>
      <patternFill patternType="solid">
        <fgColor theme="4" tint="0.79998168889431442"/>
        <bgColor indexed="64"/>
      </patternFill>
    </fill>
    <fill>
      <patternFill patternType="solid">
        <fgColor theme="7" tint="0.59999389629810485"/>
        <bgColor indexed="64"/>
      </patternFill>
    </fill>
    <fill>
      <patternFill patternType="solid">
        <fgColor theme="0"/>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rgb="FF92D050"/>
        <bgColor indexed="64"/>
      </patternFill>
    </fill>
    <fill>
      <patternFill patternType="solid">
        <fgColor theme="1"/>
        <bgColor indexed="64"/>
      </patternFill>
    </fill>
    <fill>
      <patternFill patternType="solid">
        <fgColor theme="0" tint="-4.9989318521683403E-2"/>
        <bgColor indexed="64"/>
      </patternFill>
    </fill>
    <fill>
      <patternFill patternType="solid">
        <fgColor theme="3" tint="0.79998168889431442"/>
        <bgColor indexed="64"/>
      </patternFill>
    </fill>
    <fill>
      <patternFill patternType="solid">
        <fgColor theme="8" tint="-0.499984740745262"/>
        <bgColor indexed="64"/>
      </patternFill>
    </fill>
    <fill>
      <patternFill patternType="solid">
        <fgColor rgb="FFC7CED1"/>
        <bgColor indexed="64"/>
      </patternFill>
    </fill>
    <fill>
      <patternFill patternType="solid">
        <fgColor rgb="FFE3E6E9"/>
        <bgColor indexed="64"/>
      </patternFill>
    </fill>
    <fill>
      <patternFill patternType="solid">
        <fgColor rgb="FF2B808F"/>
        <bgColor indexed="64"/>
      </patternFill>
    </fill>
  </fills>
  <borders count="10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ck">
        <color auto="1"/>
      </left>
      <right style="thick">
        <color auto="1"/>
      </right>
      <top style="thick">
        <color auto="1"/>
      </top>
      <bottom style="thick">
        <color auto="1"/>
      </bottom>
      <diagonal/>
    </border>
    <border>
      <left style="thick">
        <color auto="1"/>
      </left>
      <right style="thin">
        <color auto="1"/>
      </right>
      <top style="thick">
        <color auto="1"/>
      </top>
      <bottom style="hair">
        <color auto="1"/>
      </bottom>
      <diagonal/>
    </border>
    <border>
      <left style="thin">
        <color auto="1"/>
      </left>
      <right style="thin">
        <color auto="1"/>
      </right>
      <top style="thick">
        <color auto="1"/>
      </top>
      <bottom style="hair">
        <color auto="1"/>
      </bottom>
      <diagonal/>
    </border>
    <border>
      <left style="thick">
        <color auto="1"/>
      </left>
      <right style="thin">
        <color auto="1"/>
      </right>
      <top style="hair">
        <color auto="1"/>
      </top>
      <bottom style="hair">
        <color auto="1"/>
      </bottom>
      <diagonal/>
    </border>
    <border>
      <left style="thin">
        <color auto="1"/>
      </left>
      <right style="thin">
        <color auto="1"/>
      </right>
      <top style="hair">
        <color auto="1"/>
      </top>
      <bottom style="hair">
        <color auto="1"/>
      </bottom>
      <diagonal/>
    </border>
    <border>
      <left style="thick">
        <color auto="1"/>
      </left>
      <right style="thin">
        <color auto="1"/>
      </right>
      <top style="hair">
        <color auto="1"/>
      </top>
      <bottom style="thick">
        <color auto="1"/>
      </bottom>
      <diagonal/>
    </border>
    <border>
      <left style="thin">
        <color auto="1"/>
      </left>
      <right style="thin">
        <color auto="1"/>
      </right>
      <top style="hair">
        <color auto="1"/>
      </top>
      <bottom style="thick">
        <color auto="1"/>
      </bottom>
      <diagonal/>
    </border>
    <border>
      <left/>
      <right/>
      <top style="thick">
        <color auto="1"/>
      </top>
      <bottom/>
      <diagonal/>
    </border>
    <border>
      <left style="thin">
        <color auto="1"/>
      </left>
      <right style="thick">
        <color auto="1"/>
      </right>
      <top style="thick">
        <color auto="1"/>
      </top>
      <bottom/>
      <diagonal/>
    </border>
    <border>
      <left style="thin">
        <color auto="1"/>
      </left>
      <right style="thick">
        <color auto="1"/>
      </right>
      <top/>
      <bottom/>
      <diagonal/>
    </border>
    <border>
      <left style="thin">
        <color auto="1"/>
      </left>
      <right style="thick">
        <color auto="1"/>
      </right>
      <top/>
      <bottom style="thick">
        <color auto="1"/>
      </bottom>
      <diagonal/>
    </border>
    <border>
      <left style="thick">
        <color auto="1"/>
      </left>
      <right style="thin">
        <color auto="1"/>
      </right>
      <top style="thick">
        <color auto="1"/>
      </top>
      <bottom/>
      <diagonal/>
    </border>
    <border>
      <left style="thick">
        <color auto="1"/>
      </left>
      <right style="thin">
        <color auto="1"/>
      </right>
      <top/>
      <bottom/>
      <diagonal/>
    </border>
    <border>
      <left style="thick">
        <color auto="1"/>
      </left>
      <right style="thin">
        <color auto="1"/>
      </right>
      <top/>
      <bottom style="thick">
        <color auto="1"/>
      </bottom>
      <diagonal/>
    </border>
    <border>
      <left/>
      <right/>
      <top/>
      <bottom style="thick">
        <color auto="1"/>
      </bottom>
      <diagonal/>
    </border>
    <border>
      <left style="thin">
        <color auto="1"/>
      </left>
      <right/>
      <top style="thick">
        <color auto="1"/>
      </top>
      <bottom style="hair">
        <color auto="1"/>
      </bottom>
      <diagonal/>
    </border>
    <border>
      <left style="thin">
        <color auto="1"/>
      </left>
      <right/>
      <top style="hair">
        <color auto="1"/>
      </top>
      <bottom style="hair">
        <color auto="1"/>
      </bottom>
      <diagonal/>
    </border>
    <border>
      <left style="thin">
        <color auto="1"/>
      </left>
      <right/>
      <top style="hair">
        <color auto="1"/>
      </top>
      <bottom style="thick">
        <color auto="1"/>
      </bottom>
      <diagonal/>
    </border>
    <border>
      <left style="thick">
        <color auto="1"/>
      </left>
      <right style="thick">
        <color auto="1"/>
      </right>
      <top style="thick">
        <color auto="1"/>
      </top>
      <bottom/>
      <diagonal/>
    </border>
    <border>
      <left style="thick">
        <color auto="1"/>
      </left>
      <right style="thick">
        <color auto="1"/>
      </right>
      <top/>
      <bottom style="thick">
        <color auto="1"/>
      </bottom>
      <diagonal/>
    </border>
    <border>
      <left style="thick">
        <color auto="1"/>
      </left>
      <right style="thick">
        <color auto="1"/>
      </right>
      <top/>
      <bottom/>
      <diagonal/>
    </border>
    <border>
      <left style="thin">
        <color auto="1"/>
      </left>
      <right style="thin">
        <color auto="1"/>
      </right>
      <top/>
      <bottom style="thick">
        <color auto="1"/>
      </bottom>
      <diagonal/>
    </border>
    <border>
      <left style="thin">
        <color auto="1"/>
      </left>
      <right style="thin">
        <color auto="1"/>
      </right>
      <top style="thick">
        <color auto="1"/>
      </top>
      <bottom/>
      <diagonal/>
    </border>
    <border>
      <left style="thin">
        <color auto="1"/>
      </left>
      <right style="thin">
        <color auto="1"/>
      </right>
      <top/>
      <bottom/>
      <diagonal/>
    </border>
    <border>
      <left style="thin">
        <color auto="1"/>
      </left>
      <right/>
      <top style="thick">
        <color auto="1"/>
      </top>
      <bottom/>
      <diagonal/>
    </border>
    <border>
      <left style="thin">
        <color auto="1"/>
      </left>
      <right/>
      <top/>
      <bottom style="thick">
        <color auto="1"/>
      </bottom>
      <diagonal/>
    </border>
    <border>
      <left/>
      <right style="thin">
        <color auto="1"/>
      </right>
      <top style="thick">
        <color auto="1"/>
      </top>
      <bottom style="hair">
        <color auto="1"/>
      </bottom>
      <diagonal/>
    </border>
    <border>
      <left/>
      <right style="thin">
        <color auto="1"/>
      </right>
      <top style="hair">
        <color auto="1"/>
      </top>
      <bottom style="hair">
        <color auto="1"/>
      </bottom>
      <diagonal/>
    </border>
    <border>
      <left/>
      <right style="thin">
        <color auto="1"/>
      </right>
      <top style="hair">
        <color auto="1"/>
      </top>
      <bottom style="thick">
        <color auto="1"/>
      </bottom>
      <diagonal/>
    </border>
    <border>
      <left style="thick">
        <color auto="1"/>
      </left>
      <right style="thin">
        <color auto="1"/>
      </right>
      <top style="thick">
        <color auto="1"/>
      </top>
      <bottom style="thick">
        <color auto="1"/>
      </bottom>
      <diagonal/>
    </border>
    <border>
      <left style="thin">
        <color auto="1"/>
      </left>
      <right style="thin">
        <color auto="1"/>
      </right>
      <top style="thick">
        <color auto="1"/>
      </top>
      <bottom style="thick">
        <color auto="1"/>
      </bottom>
      <diagonal/>
    </border>
    <border>
      <left style="thin">
        <color auto="1"/>
      </left>
      <right style="thin">
        <color auto="1"/>
      </right>
      <top style="hair">
        <color auto="1"/>
      </top>
      <bottom/>
      <diagonal/>
    </border>
    <border>
      <left style="thin">
        <color auto="1"/>
      </left>
      <right style="thin">
        <color auto="1"/>
      </right>
      <top style="medium">
        <color auto="1"/>
      </top>
      <bottom/>
      <diagonal/>
    </border>
    <border>
      <left style="thin">
        <color auto="1"/>
      </left>
      <right style="thin">
        <color auto="1"/>
      </right>
      <top/>
      <bottom style="medium">
        <color auto="1"/>
      </bottom>
      <diagonal/>
    </border>
    <border>
      <left style="thick">
        <color auto="1"/>
      </left>
      <right style="thin">
        <color auto="1"/>
      </right>
      <top style="hair">
        <color auto="1"/>
      </top>
      <bottom/>
      <diagonal/>
    </border>
    <border>
      <left style="thin">
        <color auto="1"/>
      </left>
      <right/>
      <top style="hair">
        <color auto="1"/>
      </top>
      <bottom/>
      <diagonal/>
    </border>
    <border>
      <left/>
      <right/>
      <top style="thick">
        <color auto="1"/>
      </top>
      <bottom style="thick">
        <color auto="1"/>
      </bottom>
      <diagonal/>
    </border>
    <border>
      <left style="thin">
        <color auto="1"/>
      </left>
      <right/>
      <top style="thick">
        <color auto="1"/>
      </top>
      <bottom style="thick">
        <color auto="1"/>
      </bottom>
      <diagonal/>
    </border>
    <border>
      <left style="thick">
        <color auto="1"/>
      </left>
      <right/>
      <top style="thick">
        <color auto="1"/>
      </top>
      <bottom style="thick">
        <color auto="1"/>
      </bottom>
      <diagonal/>
    </border>
    <border>
      <left/>
      <right style="thick">
        <color auto="1"/>
      </right>
      <top style="thick">
        <color auto="1"/>
      </top>
      <bottom style="thick">
        <color auto="1"/>
      </bottom>
      <diagonal/>
    </border>
    <border>
      <left style="thin">
        <color auto="1"/>
      </left>
      <right style="thin">
        <color auto="1"/>
      </right>
      <top/>
      <bottom style="hair">
        <color auto="1"/>
      </bottom>
      <diagonal/>
    </border>
    <border>
      <left style="thin">
        <color auto="1"/>
      </left>
      <right/>
      <top/>
      <bottom style="hair">
        <color auto="1"/>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hair">
        <color auto="1"/>
      </bottom>
      <diagonal/>
    </border>
    <border>
      <left style="thin">
        <color auto="1"/>
      </left>
      <right style="thin">
        <color auto="1"/>
      </right>
      <top style="medium">
        <color auto="1"/>
      </top>
      <bottom style="hair">
        <color auto="1"/>
      </bottom>
      <diagonal/>
    </border>
    <border>
      <left/>
      <right/>
      <top style="medium">
        <color auto="1"/>
      </top>
      <bottom/>
      <diagonal/>
    </border>
    <border>
      <left style="thin">
        <color auto="1"/>
      </left>
      <right/>
      <top style="medium">
        <color auto="1"/>
      </top>
      <bottom style="hair">
        <color auto="1"/>
      </bottom>
      <diagonal/>
    </border>
    <border>
      <left style="thick">
        <color auto="1"/>
      </left>
      <right style="medium">
        <color auto="1"/>
      </right>
      <top style="medium">
        <color auto="1"/>
      </top>
      <bottom/>
      <diagonal/>
    </border>
    <border>
      <left style="medium">
        <color auto="1"/>
      </left>
      <right style="thin">
        <color auto="1"/>
      </right>
      <top style="hair">
        <color auto="1"/>
      </top>
      <bottom style="hair">
        <color auto="1"/>
      </bottom>
      <diagonal/>
    </border>
    <border>
      <left style="thick">
        <color auto="1"/>
      </left>
      <right style="medium">
        <color auto="1"/>
      </right>
      <top/>
      <bottom/>
      <diagonal/>
    </border>
    <border>
      <left style="medium">
        <color auto="1"/>
      </left>
      <right style="thin">
        <color auto="1"/>
      </right>
      <top style="hair">
        <color auto="1"/>
      </top>
      <bottom style="medium">
        <color auto="1"/>
      </bottom>
      <diagonal/>
    </border>
    <border>
      <left style="thin">
        <color auto="1"/>
      </left>
      <right style="thin">
        <color auto="1"/>
      </right>
      <top style="hair">
        <color auto="1"/>
      </top>
      <bottom style="medium">
        <color auto="1"/>
      </bottom>
      <diagonal/>
    </border>
    <border>
      <left/>
      <right/>
      <top/>
      <bottom style="medium">
        <color auto="1"/>
      </bottom>
      <diagonal/>
    </border>
    <border>
      <left style="thin">
        <color auto="1"/>
      </left>
      <right/>
      <top style="hair">
        <color auto="1"/>
      </top>
      <bottom style="medium">
        <color auto="1"/>
      </bottom>
      <diagonal/>
    </border>
    <border>
      <left style="thick">
        <color auto="1"/>
      </left>
      <right style="medium">
        <color auto="1"/>
      </right>
      <top/>
      <bottom style="medium">
        <color auto="1"/>
      </bottom>
      <diagonal/>
    </border>
    <border>
      <left style="medium">
        <color auto="1"/>
      </left>
      <right style="thin">
        <color auto="1"/>
      </right>
      <top style="medium">
        <color auto="1"/>
      </top>
      <bottom/>
      <diagonal/>
    </border>
    <border>
      <left style="medium">
        <color auto="1"/>
      </left>
      <right style="thin">
        <color auto="1"/>
      </right>
      <top/>
      <bottom/>
      <diagonal/>
    </border>
    <border>
      <left style="medium">
        <color auto="1"/>
      </left>
      <right style="thin">
        <color auto="1"/>
      </right>
      <top/>
      <bottom style="medium">
        <color auto="1"/>
      </bottom>
      <diagonal/>
    </border>
    <border>
      <left style="thin">
        <color auto="1"/>
      </left>
      <right/>
      <top style="medium">
        <color auto="1"/>
      </top>
      <bottom/>
      <diagonal/>
    </border>
    <border>
      <left style="thin">
        <color auto="1"/>
      </left>
      <right/>
      <top/>
      <bottom style="medium">
        <color auto="1"/>
      </bottom>
      <diagonal/>
    </border>
    <border>
      <left/>
      <right style="thick">
        <color auto="1"/>
      </right>
      <top style="thick">
        <color auto="1"/>
      </top>
      <bottom/>
      <diagonal/>
    </border>
    <border>
      <left/>
      <right style="thin">
        <color auto="1"/>
      </right>
      <top style="medium">
        <color auto="1"/>
      </top>
      <bottom style="hair">
        <color auto="1"/>
      </bottom>
      <diagonal/>
    </border>
    <border>
      <left/>
      <right style="thin">
        <color auto="1"/>
      </right>
      <top style="hair">
        <color auto="1"/>
      </top>
      <bottom style="medium">
        <color auto="1"/>
      </bottom>
      <diagonal/>
    </border>
    <border>
      <left/>
      <right style="thin">
        <color auto="1"/>
      </right>
      <top style="thick">
        <color auto="1"/>
      </top>
      <bottom/>
      <diagonal/>
    </border>
    <border>
      <left style="thick">
        <color auto="1"/>
      </left>
      <right/>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style="medium">
        <color auto="1"/>
      </right>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right/>
      <top style="medium">
        <color auto="1"/>
      </top>
      <bottom style="medium">
        <color auto="1"/>
      </bottom>
      <diagonal/>
    </border>
    <border>
      <left/>
      <right style="medium">
        <color auto="1"/>
      </right>
      <top style="medium">
        <color auto="1"/>
      </top>
      <bottom style="thin">
        <color auto="1"/>
      </bottom>
      <diagonal/>
    </border>
    <border>
      <left style="thin">
        <color auto="1"/>
      </left>
      <right style="medium">
        <color auto="1"/>
      </right>
      <top style="thin">
        <color auto="1"/>
      </top>
      <bottom/>
      <diagonal/>
    </border>
    <border>
      <left style="thin">
        <color auto="1"/>
      </left>
      <right style="medium">
        <color auto="1"/>
      </right>
      <top/>
      <bottom/>
      <diagonal/>
    </border>
    <border>
      <left style="thin">
        <color auto="1"/>
      </left>
      <right style="medium">
        <color auto="1"/>
      </right>
      <top/>
      <bottom style="medium">
        <color auto="1"/>
      </bottom>
      <diagonal/>
    </border>
    <border>
      <left style="thin">
        <color auto="1"/>
      </left>
      <right style="medium">
        <color auto="1"/>
      </right>
      <top style="thin">
        <color auto="1"/>
      </top>
      <bottom style="thin">
        <color auto="1"/>
      </bottom>
      <diagonal/>
    </border>
    <border>
      <left style="medium">
        <color auto="1"/>
      </left>
      <right style="medium">
        <color auto="1"/>
      </right>
      <top/>
      <bottom/>
      <diagonal/>
    </border>
    <border>
      <left style="thin">
        <color auto="1"/>
      </left>
      <right style="medium">
        <color auto="1"/>
      </right>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style="medium">
        <color auto="1"/>
      </top>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thin">
        <color auto="1"/>
      </left>
      <right style="medium">
        <color auto="1"/>
      </right>
      <top style="thin">
        <color auto="1"/>
      </top>
      <bottom style="medium">
        <color auto="1"/>
      </bottom>
      <diagonal/>
    </border>
    <border>
      <left/>
      <right/>
      <top style="medium">
        <color auto="1"/>
      </top>
      <bottom style="thick">
        <color auto="1"/>
      </bottom>
      <diagonal/>
    </border>
    <border>
      <left/>
      <right style="thin">
        <color auto="1"/>
      </right>
      <top/>
      <bottom style="hair">
        <color auto="1"/>
      </bottom>
      <diagonal/>
    </border>
  </borders>
  <cellStyleXfs count="3">
    <xf numFmtId="0" fontId="0" fillId="0" borderId="0"/>
    <xf numFmtId="0" fontId="1" fillId="0" borderId="0" applyNumberFormat="0" applyFill="0" applyBorder="0" applyAlignment="0" applyProtection="0"/>
    <xf numFmtId="0" fontId="19" fillId="16" borderId="0">
      <alignment horizontal="left" vertical="center" wrapText="1"/>
    </xf>
  </cellStyleXfs>
  <cellXfs count="300">
    <xf numFmtId="0" fontId="0" fillId="0" borderId="0" xfId="0"/>
    <xf numFmtId="0" fontId="2" fillId="5" borderId="0" xfId="0" applyFont="1" applyFill="1" applyAlignment="1">
      <alignment horizontal="left" vertical="center" wrapText="1"/>
    </xf>
    <xf numFmtId="0" fontId="2" fillId="5" borderId="0" xfId="0" applyFont="1" applyFill="1" applyAlignment="1">
      <alignment horizontal="left" vertical="top" wrapText="1"/>
    </xf>
    <xf numFmtId="0" fontId="2" fillId="5" borderId="0" xfId="0" applyFont="1" applyFill="1" applyAlignment="1">
      <alignment wrapText="1"/>
    </xf>
    <xf numFmtId="4" fontId="2" fillId="5" borderId="0" xfId="0" applyNumberFormat="1" applyFont="1" applyFill="1" applyAlignment="1"/>
    <xf numFmtId="0" fontId="3" fillId="5" borderId="0" xfId="0" applyFont="1" applyFill="1" applyAlignment="1">
      <alignment horizontal="left" vertical="top" wrapText="1"/>
    </xf>
    <xf numFmtId="0" fontId="4" fillId="5" borderId="0" xfId="0" applyFont="1" applyFill="1" applyAlignment="1">
      <alignment horizontal="left" vertical="top" wrapText="1"/>
    </xf>
    <xf numFmtId="0" fontId="6" fillId="5" borderId="0" xfId="1" applyFont="1" applyFill="1" applyAlignment="1">
      <alignment horizontal="left" vertical="top" wrapText="1"/>
    </xf>
    <xf numFmtId="0" fontId="3" fillId="5" borderId="0" xfId="0" applyFont="1" applyFill="1" applyAlignment="1">
      <alignment wrapText="1"/>
    </xf>
    <xf numFmtId="4" fontId="4" fillId="14" borderId="2" xfId="0" applyNumberFormat="1" applyFont="1" applyFill="1" applyBorder="1" applyAlignment="1">
      <alignment vertical="center"/>
    </xf>
    <xf numFmtId="4" fontId="3" fillId="14" borderId="3" xfId="0" applyNumberFormat="1" applyFont="1" applyFill="1" applyBorder="1" applyAlignment="1"/>
    <xf numFmtId="4" fontId="3" fillId="14" borderId="4" xfId="0" applyNumberFormat="1" applyFont="1" applyFill="1" applyBorder="1" applyAlignment="1"/>
    <xf numFmtId="4" fontId="3" fillId="14" borderId="5" xfId="0" applyNumberFormat="1" applyFont="1" applyFill="1" applyBorder="1" applyAlignment="1">
      <alignment vertical="center"/>
    </xf>
    <xf numFmtId="4" fontId="3" fillId="14" borderId="0" xfId="0" applyNumberFormat="1" applyFont="1" applyFill="1" applyBorder="1" applyAlignment="1"/>
    <xf numFmtId="4" fontId="3" fillId="14" borderId="6" xfId="0" applyNumberFormat="1" applyFont="1" applyFill="1" applyBorder="1" applyAlignment="1"/>
    <xf numFmtId="4" fontId="3" fillId="14" borderId="5" xfId="0" applyNumberFormat="1" applyFont="1" applyFill="1" applyBorder="1" applyAlignment="1"/>
    <xf numFmtId="4" fontId="4" fillId="14" borderId="5" xfId="0" applyNumberFormat="1" applyFont="1" applyFill="1" applyBorder="1" applyAlignment="1">
      <alignment vertical="center"/>
    </xf>
    <xf numFmtId="4" fontId="3" fillId="14" borderId="7" xfId="0" applyNumberFormat="1" applyFont="1" applyFill="1" applyBorder="1" applyAlignment="1"/>
    <xf numFmtId="4" fontId="3" fillId="14" borderId="8" xfId="0" applyNumberFormat="1" applyFont="1" applyFill="1" applyBorder="1" applyAlignment="1"/>
    <xf numFmtId="4" fontId="3" fillId="14" borderId="9" xfId="0" applyNumberFormat="1" applyFont="1" applyFill="1" applyBorder="1" applyAlignment="1"/>
    <xf numFmtId="0" fontId="3" fillId="5" borderId="0" xfId="0" applyFont="1" applyFill="1"/>
    <xf numFmtId="0" fontId="3" fillId="5" borderId="0" xfId="0" applyFont="1" applyFill="1" applyAlignment="1">
      <alignment vertical="center" wrapText="1"/>
    </xf>
    <xf numFmtId="0" fontId="4" fillId="11" borderId="0" xfId="0" applyFont="1" applyFill="1" applyAlignment="1">
      <alignment wrapText="1"/>
    </xf>
    <xf numFmtId="0" fontId="3" fillId="7" borderId="77" xfId="0" applyFont="1" applyFill="1" applyBorder="1"/>
    <xf numFmtId="0" fontId="3" fillId="7" borderId="78" xfId="0" applyFont="1" applyFill="1" applyBorder="1" applyAlignment="1">
      <alignment vertical="center" wrapText="1"/>
    </xf>
    <xf numFmtId="0" fontId="3" fillId="0" borderId="0" xfId="0" applyFont="1"/>
    <xf numFmtId="0" fontId="3" fillId="7" borderId="79" xfId="0" applyFont="1" applyFill="1" applyBorder="1"/>
    <xf numFmtId="0" fontId="3" fillId="7" borderId="80" xfId="0" applyFont="1" applyFill="1" applyBorder="1" applyAlignment="1">
      <alignment vertical="center" wrapText="1"/>
    </xf>
    <xf numFmtId="0" fontId="4" fillId="8" borderId="81" xfId="0" applyFont="1" applyFill="1" applyBorder="1"/>
    <xf numFmtId="0" fontId="4" fillId="8" borderId="82" xfId="0" applyFont="1" applyFill="1" applyBorder="1" applyAlignment="1">
      <alignment vertical="center" wrapText="1"/>
    </xf>
    <xf numFmtId="0" fontId="10" fillId="10" borderId="48" xfId="0" applyFont="1" applyFill="1" applyBorder="1" applyAlignment="1">
      <alignment horizontal="center"/>
    </xf>
    <xf numFmtId="0" fontId="10" fillId="10" borderId="46" xfId="0" applyFont="1" applyFill="1" applyBorder="1" applyAlignment="1">
      <alignment wrapText="1"/>
    </xf>
    <xf numFmtId="0" fontId="10" fillId="10" borderId="46" xfId="0" applyFont="1" applyFill="1" applyBorder="1" applyAlignment="1">
      <alignment horizontal="left" wrapText="1"/>
    </xf>
    <xf numFmtId="0" fontId="10" fillId="10" borderId="49" xfId="0" applyFont="1" applyFill="1" applyBorder="1"/>
    <xf numFmtId="0" fontId="3" fillId="5" borderId="0" xfId="0" applyFont="1" applyFill="1" applyAlignment="1">
      <alignment horizontal="left" vertical="center"/>
    </xf>
    <xf numFmtId="0" fontId="3" fillId="5" borderId="12" xfId="0" applyFont="1" applyFill="1" applyBorder="1" applyAlignment="1">
      <alignment vertical="top" wrapText="1"/>
    </xf>
    <xf numFmtId="0" fontId="3" fillId="6" borderId="12" xfId="0" applyFont="1" applyFill="1" applyBorder="1" applyAlignment="1">
      <alignment horizontal="left" vertical="center"/>
    </xf>
    <xf numFmtId="0" fontId="3" fillId="5" borderId="12" xfId="0" applyFont="1" applyFill="1" applyBorder="1" applyAlignment="1">
      <alignment horizontal="left" vertical="center"/>
    </xf>
    <xf numFmtId="0" fontId="6" fillId="5" borderId="28" xfId="1" applyFont="1" applyFill="1" applyBorder="1" applyAlignment="1">
      <alignment wrapText="1"/>
    </xf>
    <xf numFmtId="0" fontId="3" fillId="5" borderId="14" xfId="0" applyFont="1" applyFill="1" applyBorder="1" applyAlignment="1">
      <alignment vertical="top" wrapText="1"/>
    </xf>
    <xf numFmtId="0" fontId="3" fillId="6" borderId="14" xfId="0" applyFont="1" applyFill="1" applyBorder="1"/>
    <xf numFmtId="0" fontId="3" fillId="5" borderId="14" xfId="0" applyFont="1" applyFill="1" applyBorder="1"/>
    <xf numFmtId="0" fontId="6" fillId="5" borderId="30" xfId="1" applyFont="1" applyFill="1" applyBorder="1" applyAlignment="1">
      <alignment vertical="top" wrapText="1"/>
    </xf>
    <xf numFmtId="0" fontId="3" fillId="7" borderId="14" xfId="0" applyFont="1" applyFill="1" applyBorder="1"/>
    <xf numFmtId="0" fontId="3" fillId="5" borderId="16" xfId="0" applyFont="1" applyFill="1" applyBorder="1" applyAlignment="1">
      <alignment vertical="top" wrapText="1"/>
    </xf>
    <xf numFmtId="0" fontId="3" fillId="6" borderId="16" xfId="0" applyFont="1" applyFill="1" applyBorder="1"/>
    <xf numFmtId="0" fontId="3" fillId="5" borderId="16" xfId="0" applyFont="1" applyFill="1" applyBorder="1"/>
    <xf numFmtId="0" fontId="6" fillId="5" borderId="29" xfId="1" applyFont="1" applyFill="1" applyBorder="1" applyAlignment="1">
      <alignment vertical="top" wrapText="1"/>
    </xf>
    <xf numFmtId="0" fontId="3" fillId="5" borderId="12" xfId="0" applyFont="1" applyFill="1" applyBorder="1" applyAlignment="1">
      <alignment wrapText="1"/>
    </xf>
    <xf numFmtId="0" fontId="3" fillId="6" borderId="12" xfId="0" applyFont="1" applyFill="1" applyBorder="1"/>
    <xf numFmtId="0" fontId="3" fillId="5" borderId="12" xfId="0" applyFont="1" applyFill="1" applyBorder="1"/>
    <xf numFmtId="0" fontId="6" fillId="5" borderId="28" xfId="1" applyFont="1" applyFill="1" applyBorder="1"/>
    <xf numFmtId="0" fontId="3" fillId="5" borderId="14" xfId="0" applyFont="1" applyFill="1" applyBorder="1" applyAlignment="1">
      <alignment wrapText="1"/>
    </xf>
    <xf numFmtId="0" fontId="6" fillId="5" borderId="30" xfId="1" applyFont="1" applyFill="1" applyBorder="1"/>
    <xf numFmtId="0" fontId="3" fillId="5" borderId="16" xfId="0" applyFont="1" applyFill="1" applyBorder="1" applyAlignment="1">
      <alignment wrapText="1"/>
    </xf>
    <xf numFmtId="0" fontId="3" fillId="0" borderId="16" xfId="0" applyFont="1" applyBorder="1"/>
    <xf numFmtId="0" fontId="6" fillId="5" borderId="29" xfId="1" applyFont="1" applyFill="1" applyBorder="1"/>
    <xf numFmtId="0" fontId="6" fillId="5" borderId="28" xfId="1" applyFont="1" applyFill="1" applyBorder="1" applyAlignment="1">
      <alignment horizontal="left" vertical="top"/>
    </xf>
    <xf numFmtId="0" fontId="3" fillId="0" borderId="14" xfId="0" applyFont="1" applyBorder="1" applyAlignment="1">
      <alignment wrapText="1"/>
    </xf>
    <xf numFmtId="0" fontId="3" fillId="5" borderId="30" xfId="0" applyFont="1" applyFill="1" applyBorder="1"/>
    <xf numFmtId="0" fontId="3" fillId="0" borderId="16" xfId="0" applyFont="1" applyBorder="1" applyAlignment="1">
      <alignment wrapText="1"/>
    </xf>
    <xf numFmtId="0" fontId="3" fillId="5" borderId="29" xfId="0" applyFont="1" applyFill="1" applyBorder="1"/>
    <xf numFmtId="0" fontId="3" fillId="0" borderId="12" xfId="0" applyFont="1" applyBorder="1" applyAlignment="1">
      <alignment vertical="top" wrapText="1"/>
    </xf>
    <xf numFmtId="0" fontId="6" fillId="0" borderId="30" xfId="1" applyFont="1" applyBorder="1" applyAlignment="1">
      <alignment vertical="top"/>
    </xf>
    <xf numFmtId="0" fontId="6" fillId="5" borderId="30" xfId="1" applyFont="1" applyFill="1" applyBorder="1" applyAlignment="1">
      <alignment vertical="top"/>
    </xf>
    <xf numFmtId="0" fontId="6" fillId="0" borderId="28" xfId="1" applyFont="1" applyBorder="1"/>
    <xf numFmtId="0" fontId="11" fillId="7" borderId="14" xfId="0" applyFont="1" applyFill="1" applyBorder="1"/>
    <xf numFmtId="0" fontId="3" fillId="0" borderId="31" xfId="0" applyFont="1" applyBorder="1"/>
    <xf numFmtId="0" fontId="11" fillId="7" borderId="16" xfId="0" applyFont="1" applyFill="1" applyBorder="1"/>
    <xf numFmtId="0" fontId="3" fillId="0" borderId="0" xfId="0" applyFont="1" applyAlignment="1">
      <alignment wrapText="1"/>
    </xf>
    <xf numFmtId="0" fontId="6" fillId="0" borderId="30" xfId="1" applyFont="1" applyBorder="1"/>
    <xf numFmtId="0" fontId="3" fillId="3" borderId="14" xfId="0" applyFont="1" applyFill="1" applyBorder="1"/>
    <xf numFmtId="0" fontId="3" fillId="3" borderId="16" xfId="0" applyFont="1" applyFill="1" applyBorder="1"/>
    <xf numFmtId="0" fontId="11" fillId="5" borderId="16" xfId="0" applyFont="1" applyFill="1" applyBorder="1"/>
    <xf numFmtId="0" fontId="3" fillId="0" borderId="32" xfId="0" applyFont="1" applyBorder="1" applyAlignment="1">
      <alignment wrapText="1"/>
    </xf>
    <xf numFmtId="0" fontId="3" fillId="5" borderId="36" xfId="0" applyFont="1" applyFill="1" applyBorder="1"/>
    <xf numFmtId="0" fontId="3" fillId="7" borderId="12" xfId="0" applyFont="1" applyFill="1" applyBorder="1"/>
    <xf numFmtId="0" fontId="6" fillId="5" borderId="28" xfId="1" applyFont="1" applyFill="1" applyBorder="1" applyAlignment="1">
      <alignment vertical="top"/>
    </xf>
    <xf numFmtId="0" fontId="3" fillId="0" borderId="33" xfId="0" applyFont="1" applyBorder="1" applyAlignment="1">
      <alignment wrapText="1"/>
    </xf>
    <xf numFmtId="0" fontId="3" fillId="6" borderId="37" xfId="0" applyFont="1" applyFill="1" applyBorder="1"/>
    <xf numFmtId="0" fontId="3" fillId="5" borderId="37" xfId="0" applyFont="1" applyFill="1" applyBorder="1"/>
    <xf numFmtId="0" fontId="3" fillId="0" borderId="31" xfId="0" applyFont="1" applyBorder="1" applyAlignment="1">
      <alignment wrapText="1"/>
    </xf>
    <xf numFmtId="0" fontId="3" fillId="5" borderId="38" xfId="0" applyFont="1" applyFill="1" applyBorder="1"/>
    <xf numFmtId="0" fontId="9" fillId="5" borderId="29" xfId="0" applyFont="1" applyFill="1" applyBorder="1"/>
    <xf numFmtId="0" fontId="3" fillId="5" borderId="41" xfId="0" applyFont="1" applyFill="1" applyBorder="1"/>
    <xf numFmtId="0" fontId="3" fillId="7" borderId="41" xfId="0" applyFont="1" applyFill="1" applyBorder="1"/>
    <xf numFmtId="0" fontId="3" fillId="0" borderId="42" xfId="0" applyFont="1" applyBorder="1"/>
    <xf numFmtId="0" fontId="3" fillId="0" borderId="33" xfId="0" applyFont="1" applyBorder="1"/>
    <xf numFmtId="0" fontId="3" fillId="0" borderId="43" xfId="0" applyFont="1" applyBorder="1"/>
    <xf numFmtId="0" fontId="3" fillId="0" borderId="17" xfId="0" applyFont="1" applyBorder="1"/>
    <xf numFmtId="0" fontId="3" fillId="0" borderId="0" xfId="0" applyFont="1" applyBorder="1"/>
    <xf numFmtId="0" fontId="3" fillId="3" borderId="41" xfId="0" applyFont="1" applyFill="1" applyBorder="1"/>
    <xf numFmtId="0" fontId="3" fillId="0" borderId="24" xfId="0" applyFont="1" applyBorder="1"/>
    <xf numFmtId="0" fontId="3" fillId="0" borderId="17" xfId="0" applyFont="1" applyBorder="1" applyAlignment="1">
      <alignment wrapText="1"/>
    </xf>
    <xf numFmtId="0" fontId="3" fillId="0" borderId="0" xfId="0" applyFont="1" applyBorder="1" applyAlignment="1">
      <alignment wrapText="1"/>
    </xf>
    <xf numFmtId="0" fontId="6" fillId="5" borderId="30" xfId="1" applyFont="1" applyFill="1" applyBorder="1" applyAlignment="1"/>
    <xf numFmtId="0" fontId="3" fillId="7" borderId="16" xfId="0" applyFont="1" applyFill="1" applyBorder="1"/>
    <xf numFmtId="0" fontId="6" fillId="5" borderId="29" xfId="1" applyFont="1" applyFill="1" applyBorder="1" applyAlignment="1">
      <alignment vertical="top"/>
    </xf>
    <xf numFmtId="0" fontId="12" fillId="0" borderId="28" xfId="1" applyFont="1" applyFill="1" applyBorder="1"/>
    <xf numFmtId="0" fontId="3" fillId="5" borderId="39" xfId="0" applyFont="1" applyFill="1" applyBorder="1" applyAlignment="1">
      <alignment horizontal="center" vertical="center"/>
    </xf>
    <xf numFmtId="0" fontId="3" fillId="5" borderId="40" xfId="0" applyFont="1" applyFill="1" applyBorder="1" applyAlignment="1">
      <alignment horizontal="left" vertical="center" wrapText="1"/>
    </xf>
    <xf numFmtId="0" fontId="3" fillId="0" borderId="46" xfId="0" applyFont="1" applyBorder="1" applyAlignment="1">
      <alignment wrapText="1"/>
    </xf>
    <xf numFmtId="0" fontId="3" fillId="6" borderId="40" xfId="0" applyFont="1" applyFill="1" applyBorder="1"/>
    <xf numFmtId="0" fontId="3" fillId="5" borderId="40" xfId="0" applyFont="1" applyFill="1" applyBorder="1"/>
    <xf numFmtId="9" fontId="3" fillId="5" borderId="47" xfId="0" applyNumberFormat="1" applyFont="1" applyFill="1" applyBorder="1" applyAlignment="1">
      <alignment horizontal="center" vertical="center"/>
    </xf>
    <xf numFmtId="0" fontId="12" fillId="0" borderId="10" xfId="1" applyFont="1" applyFill="1" applyBorder="1" applyAlignment="1">
      <alignment vertical="top"/>
    </xf>
    <xf numFmtId="0" fontId="8" fillId="10" borderId="0" xfId="0" applyFont="1" applyFill="1" applyAlignment="1">
      <alignment wrapText="1"/>
    </xf>
    <xf numFmtId="0" fontId="3" fillId="7" borderId="75" xfId="0" applyFont="1" applyFill="1" applyBorder="1"/>
    <xf numFmtId="0" fontId="3" fillId="7" borderId="55" xfId="0" applyFont="1" applyFill="1" applyBorder="1" applyAlignment="1">
      <alignment horizontal="center" vertical="center" wrapText="1"/>
    </xf>
    <xf numFmtId="0" fontId="3" fillId="7" borderId="0" xfId="0" applyFont="1" applyFill="1" applyBorder="1" applyAlignment="1">
      <alignment horizontal="center" vertical="center" wrapText="1"/>
    </xf>
    <xf numFmtId="0" fontId="4" fillId="8" borderId="81" xfId="0" applyFont="1" applyFill="1" applyBorder="1" applyAlignment="1">
      <alignment horizontal="left" vertical="center" wrapText="1"/>
    </xf>
    <xf numFmtId="0" fontId="4" fillId="8" borderId="82" xfId="0" applyFont="1" applyFill="1" applyBorder="1" applyAlignment="1">
      <alignment horizontal="center" vertical="center" wrapText="1"/>
    </xf>
    <xf numFmtId="0" fontId="10" fillId="10" borderId="74" xfId="0" applyFont="1" applyFill="1" applyBorder="1" applyAlignment="1">
      <alignment horizontal="center"/>
    </xf>
    <xf numFmtId="0" fontId="10" fillId="10" borderId="0" xfId="0" applyFont="1" applyFill="1" applyBorder="1" applyAlignment="1">
      <alignment wrapText="1"/>
    </xf>
    <xf numFmtId="0" fontId="10" fillId="10" borderId="0" xfId="0" applyFont="1" applyFill="1" applyBorder="1" applyAlignment="1">
      <alignment horizontal="left" wrapText="1"/>
    </xf>
    <xf numFmtId="0" fontId="10" fillId="10" borderId="70" xfId="0" applyFont="1" applyFill="1" applyBorder="1"/>
    <xf numFmtId="0" fontId="3" fillId="0" borderId="55" xfId="0" applyFont="1" applyBorder="1" applyAlignment="1">
      <alignment wrapText="1"/>
    </xf>
    <xf numFmtId="0" fontId="3" fillId="6" borderId="54" xfId="0" applyFont="1" applyFill="1" applyBorder="1" applyAlignment="1">
      <alignment horizontal="left" vertical="center"/>
    </xf>
    <xf numFmtId="0" fontId="3" fillId="5" borderId="54" xfId="0" applyFont="1" applyFill="1" applyBorder="1" applyAlignment="1">
      <alignment horizontal="left" vertical="center"/>
    </xf>
    <xf numFmtId="0" fontId="6" fillId="5" borderId="57" xfId="1" applyFont="1" applyFill="1" applyBorder="1"/>
    <xf numFmtId="0" fontId="6" fillId="5" borderId="59" xfId="1" applyFont="1" applyFill="1" applyBorder="1"/>
    <xf numFmtId="0" fontId="3" fillId="0" borderId="62" xfId="0" applyFont="1" applyBorder="1" applyAlignment="1">
      <alignment wrapText="1"/>
    </xf>
    <xf numFmtId="0" fontId="3" fillId="6" borderId="61" xfId="0" applyFont="1" applyFill="1" applyBorder="1"/>
    <xf numFmtId="0" fontId="3" fillId="5" borderId="61" xfId="0" applyFont="1" applyFill="1" applyBorder="1"/>
    <xf numFmtId="0" fontId="6" fillId="5" borderId="64" xfId="1" applyFont="1" applyFill="1" applyBorder="1" applyAlignment="1">
      <alignment vertical="top" wrapText="1"/>
    </xf>
    <xf numFmtId="0" fontId="3" fillId="6" borderId="54" xfId="0" applyFont="1" applyFill="1" applyBorder="1"/>
    <xf numFmtId="0" fontId="3" fillId="5" borderId="54" xfId="0" applyFont="1" applyFill="1" applyBorder="1"/>
    <xf numFmtId="0" fontId="3" fillId="6" borderId="50" xfId="0" applyFont="1" applyFill="1" applyBorder="1"/>
    <xf numFmtId="0" fontId="3" fillId="5" borderId="50" xfId="0" applyFont="1" applyFill="1" applyBorder="1"/>
    <xf numFmtId="0" fontId="3" fillId="0" borderId="61" xfId="0" applyFont="1" applyBorder="1"/>
    <xf numFmtId="0" fontId="6" fillId="5" borderId="64" xfId="1" applyFont="1" applyFill="1" applyBorder="1"/>
    <xf numFmtId="0" fontId="13" fillId="5" borderId="57" xfId="0" applyFont="1" applyFill="1" applyBorder="1"/>
    <xf numFmtId="0" fontId="3" fillId="5" borderId="59" xfId="0" applyFont="1" applyFill="1" applyBorder="1"/>
    <xf numFmtId="0" fontId="3" fillId="5" borderId="64" xfId="0" applyFont="1" applyFill="1" applyBorder="1"/>
    <xf numFmtId="0" fontId="3" fillId="7" borderId="54" xfId="0" applyFont="1" applyFill="1" applyBorder="1"/>
    <xf numFmtId="0" fontId="3" fillId="5" borderId="33" xfId="0" applyFont="1" applyFill="1" applyBorder="1"/>
    <xf numFmtId="0" fontId="3" fillId="7" borderId="33" xfId="0" applyFont="1" applyFill="1" applyBorder="1"/>
    <xf numFmtId="0" fontId="6" fillId="5" borderId="59" xfId="1" applyFont="1" applyFill="1" applyBorder="1" applyAlignment="1"/>
    <xf numFmtId="0" fontId="3" fillId="10" borderId="62" xfId="0" applyFont="1" applyFill="1" applyBorder="1" applyAlignment="1">
      <alignment wrapText="1"/>
    </xf>
    <xf numFmtId="0" fontId="3" fillId="10" borderId="61" xfId="0" applyFont="1" applyFill="1" applyBorder="1"/>
    <xf numFmtId="0" fontId="11" fillId="10" borderId="61" xfId="0" applyFont="1" applyFill="1" applyBorder="1"/>
    <xf numFmtId="0" fontId="6" fillId="5" borderId="59" xfId="1" applyFont="1" applyFill="1" applyBorder="1" applyAlignment="1">
      <alignment horizontal="left" vertical="center"/>
    </xf>
    <xf numFmtId="0" fontId="6" fillId="5" borderId="59" xfId="1" applyFont="1" applyFill="1" applyBorder="1" applyAlignment="1">
      <alignment vertical="top"/>
    </xf>
    <xf numFmtId="0" fontId="6" fillId="5" borderId="59" xfId="1" applyFont="1" applyFill="1" applyBorder="1" applyAlignment="1">
      <alignment vertical="center"/>
    </xf>
    <xf numFmtId="0" fontId="11" fillId="7" borderId="61" xfId="0" applyFont="1" applyFill="1" applyBorder="1"/>
    <xf numFmtId="0" fontId="3" fillId="0" borderId="42" xfId="0" applyFont="1" applyBorder="1" applyAlignment="1">
      <alignment wrapText="1"/>
    </xf>
    <xf numFmtId="0" fontId="3" fillId="5" borderId="71" xfId="0" applyFont="1" applyFill="1" applyBorder="1"/>
    <xf numFmtId="0" fontId="3" fillId="12" borderId="54" xfId="0" applyFont="1" applyFill="1" applyBorder="1"/>
    <xf numFmtId="0" fontId="3" fillId="12" borderId="14" xfId="0" applyFont="1" applyFill="1" applyBorder="1"/>
    <xf numFmtId="0" fontId="3" fillId="0" borderId="43" xfId="0" applyFont="1" applyBorder="1" applyAlignment="1">
      <alignment wrapText="1"/>
    </xf>
    <xf numFmtId="0" fontId="3" fillId="5" borderId="72" xfId="0" applyFont="1" applyFill="1" applyBorder="1"/>
    <xf numFmtId="0" fontId="3" fillId="12" borderId="61" xfId="0" applyFont="1" applyFill="1" applyBorder="1"/>
    <xf numFmtId="0" fontId="11" fillId="5" borderId="61" xfId="0" applyFont="1" applyFill="1" applyBorder="1"/>
    <xf numFmtId="0" fontId="6" fillId="0" borderId="59" xfId="1" applyFont="1" applyBorder="1"/>
    <xf numFmtId="0" fontId="9" fillId="5" borderId="64" xfId="0" applyFont="1" applyFill="1" applyBorder="1"/>
    <xf numFmtId="0" fontId="6" fillId="5" borderId="59" xfId="1" applyFont="1" applyFill="1" applyBorder="1" applyAlignment="1">
      <alignment horizontal="left" vertical="top"/>
    </xf>
    <xf numFmtId="0" fontId="3" fillId="12" borderId="41" xfId="0" applyFont="1" applyFill="1" applyBorder="1"/>
    <xf numFmtId="0" fontId="10" fillId="10" borderId="52" xfId="0" applyFont="1" applyFill="1" applyBorder="1"/>
    <xf numFmtId="0" fontId="10" fillId="13" borderId="82" xfId="0" applyFont="1" applyFill="1" applyBorder="1" applyAlignment="1">
      <alignment vertical="center"/>
    </xf>
    <xf numFmtId="0" fontId="3" fillId="0" borderId="94" xfId="0" applyFont="1" applyBorder="1" applyAlignment="1">
      <alignment wrapText="1"/>
    </xf>
    <xf numFmtId="0" fontId="6" fillId="5" borderId="96" xfId="1" applyFont="1" applyFill="1" applyBorder="1" applyAlignment="1"/>
    <xf numFmtId="0" fontId="3" fillId="0" borderId="91" xfId="0" applyFont="1" applyBorder="1" applyAlignment="1">
      <alignment wrapText="1"/>
    </xf>
    <xf numFmtId="0" fontId="6" fillId="5" borderId="92" xfId="1" applyFont="1" applyFill="1" applyBorder="1" applyAlignment="1"/>
    <xf numFmtId="0" fontId="8" fillId="13" borderId="52" xfId="1" applyFont="1" applyFill="1" applyBorder="1" applyAlignment="1">
      <alignment horizontal="left" vertical="center"/>
    </xf>
    <xf numFmtId="0" fontId="6" fillId="5" borderId="92" xfId="1" applyFont="1" applyFill="1" applyBorder="1" applyAlignment="1">
      <alignment vertical="center"/>
    </xf>
    <xf numFmtId="0" fontId="14" fillId="5" borderId="92" xfId="1" applyFont="1" applyFill="1" applyBorder="1" applyAlignment="1">
      <alignment vertical="center"/>
    </xf>
    <xf numFmtId="0" fontId="3" fillId="0" borderId="100" xfId="0" applyFont="1" applyBorder="1" applyAlignment="1">
      <alignment wrapText="1"/>
    </xf>
    <xf numFmtId="0" fontId="8" fillId="13" borderId="52" xfId="1" applyFont="1" applyFill="1" applyBorder="1" applyAlignment="1">
      <alignment vertical="center"/>
    </xf>
    <xf numFmtId="0" fontId="3" fillId="5" borderId="83" xfId="0" applyFont="1" applyFill="1" applyBorder="1" applyAlignment="1">
      <alignment horizontal="left" vertical="center" wrapText="1"/>
    </xf>
    <xf numFmtId="0" fontId="3" fillId="0" borderId="87" xfId="0" applyFont="1" applyBorder="1" applyAlignment="1">
      <alignment wrapText="1"/>
    </xf>
    <xf numFmtId="0" fontId="3" fillId="0" borderId="95" xfId="0" applyFont="1" applyBorder="1" applyAlignment="1">
      <alignment wrapText="1"/>
    </xf>
    <xf numFmtId="0" fontId="3" fillId="0" borderId="89" xfId="0" applyFont="1" applyBorder="1" applyAlignment="1">
      <alignment horizontal="left" vertical="top" wrapText="1"/>
    </xf>
    <xf numFmtId="0" fontId="3" fillId="0" borderId="89" xfId="0" applyFont="1" applyBorder="1" applyAlignment="1">
      <alignment wrapText="1"/>
    </xf>
    <xf numFmtId="0" fontId="3" fillId="0" borderId="93" xfId="0" applyFont="1" applyBorder="1" applyAlignment="1">
      <alignment wrapText="1"/>
    </xf>
    <xf numFmtId="0" fontId="3" fillId="5" borderId="84" xfId="0" applyFont="1" applyFill="1" applyBorder="1" applyAlignment="1">
      <alignment horizontal="left" vertical="center" wrapText="1"/>
    </xf>
    <xf numFmtId="0" fontId="3" fillId="0" borderId="88" xfId="0" applyFont="1" applyBorder="1" applyAlignment="1">
      <alignment wrapText="1"/>
    </xf>
    <xf numFmtId="0" fontId="3" fillId="0" borderId="90" xfId="0" applyFont="1" applyBorder="1" applyAlignment="1">
      <alignment wrapText="1"/>
    </xf>
    <xf numFmtId="0" fontId="14" fillId="5" borderId="97" xfId="1" applyFont="1" applyFill="1" applyBorder="1" applyAlignment="1">
      <alignment vertical="center"/>
    </xf>
    <xf numFmtId="4" fontId="4" fillId="15" borderId="3" xfId="0" applyNumberFormat="1" applyFont="1" applyFill="1" applyBorder="1" applyAlignment="1">
      <alignment vertical="center"/>
    </xf>
    <xf numFmtId="4" fontId="3" fillId="15" borderId="3" xfId="0" applyNumberFormat="1" applyFont="1" applyFill="1" applyBorder="1" applyAlignment="1"/>
    <xf numFmtId="4" fontId="3" fillId="15" borderId="0" xfId="0" applyNumberFormat="1" applyFont="1" applyFill="1" applyBorder="1" applyAlignment="1">
      <alignment vertical="center"/>
    </xf>
    <xf numFmtId="4" fontId="3" fillId="15" borderId="0" xfId="0" applyNumberFormat="1" applyFont="1" applyFill="1" applyBorder="1" applyAlignment="1"/>
    <xf numFmtId="4" fontId="3" fillId="15" borderId="8" xfId="0" applyNumberFormat="1" applyFont="1" applyFill="1" applyBorder="1" applyAlignment="1"/>
    <xf numFmtId="4" fontId="4" fillId="15" borderId="2" xfId="0" applyNumberFormat="1" applyFont="1" applyFill="1" applyBorder="1" applyAlignment="1">
      <alignment vertical="center"/>
    </xf>
    <xf numFmtId="4" fontId="3" fillId="15" borderId="4" xfId="0" applyNumberFormat="1" applyFont="1" applyFill="1" applyBorder="1" applyAlignment="1"/>
    <xf numFmtId="4" fontId="3" fillId="15" borderId="5" xfId="0" applyNumberFormat="1" applyFont="1" applyFill="1" applyBorder="1" applyAlignment="1">
      <alignment vertical="center"/>
    </xf>
    <xf numFmtId="4" fontId="3" fillId="15" borderId="6" xfId="0" applyNumberFormat="1" applyFont="1" applyFill="1" applyBorder="1" applyAlignment="1"/>
    <xf numFmtId="4" fontId="3" fillId="15" borderId="5" xfId="0" applyNumberFormat="1" applyFont="1" applyFill="1" applyBorder="1" applyAlignment="1"/>
    <xf numFmtId="4" fontId="4" fillId="15" borderId="5" xfId="0" applyNumberFormat="1" applyFont="1" applyFill="1" applyBorder="1" applyAlignment="1">
      <alignment vertical="center"/>
    </xf>
    <xf numFmtId="4" fontId="3" fillId="15" borderId="7" xfId="0" applyNumberFormat="1" applyFont="1" applyFill="1" applyBorder="1" applyAlignment="1"/>
    <xf numFmtId="4" fontId="3" fillId="15" borderId="9" xfId="0" applyNumberFormat="1" applyFont="1" applyFill="1" applyBorder="1" applyAlignment="1"/>
    <xf numFmtId="0" fontId="3" fillId="5" borderId="102" xfId="0" applyFont="1" applyFill="1" applyBorder="1"/>
    <xf numFmtId="0" fontId="3" fillId="7" borderId="50" xfId="0" applyFont="1" applyFill="1" applyBorder="1"/>
    <xf numFmtId="0" fontId="16" fillId="5" borderId="0" xfId="0" applyFont="1" applyFill="1" applyAlignment="1">
      <alignment horizontal="left" vertical="top" wrapText="1"/>
    </xf>
    <xf numFmtId="0" fontId="19" fillId="16" borderId="0" xfId="2">
      <alignment horizontal="left" vertical="center" wrapText="1"/>
    </xf>
    <xf numFmtId="0" fontId="4" fillId="5" borderId="0" xfId="0" applyFont="1" applyFill="1" applyAlignment="1">
      <alignment horizontal="left" vertical="top" wrapText="1"/>
    </xf>
    <xf numFmtId="0" fontId="2" fillId="5" borderId="0" xfId="0" applyFont="1" applyFill="1" applyBorder="1" applyAlignment="1">
      <alignment horizontal="left" vertical="top" wrapText="1"/>
    </xf>
    <xf numFmtId="0" fontId="15" fillId="0" borderId="0" xfId="0" applyFont="1" applyBorder="1" applyAlignment="1">
      <alignment vertical="center"/>
    </xf>
    <xf numFmtId="0" fontId="18" fillId="5" borderId="0" xfId="0" applyFont="1" applyFill="1" applyAlignment="1">
      <alignment vertical="top" wrapText="1"/>
    </xf>
    <xf numFmtId="0" fontId="6" fillId="5" borderId="0" xfId="1" applyFont="1" applyFill="1" applyAlignment="1">
      <alignment horizontal="left" wrapText="1"/>
    </xf>
    <xf numFmtId="4" fontId="4" fillId="14" borderId="1" xfId="0" applyNumberFormat="1" applyFont="1" applyFill="1" applyBorder="1" applyAlignment="1">
      <alignment horizontal="center" vertical="center"/>
    </xf>
    <xf numFmtId="4" fontId="4" fillId="15" borderId="1" xfId="0" applyNumberFormat="1" applyFont="1" applyFill="1" applyBorder="1" applyAlignment="1">
      <alignment horizontal="center" vertical="center"/>
    </xf>
    <xf numFmtId="0" fontId="4" fillId="5" borderId="0" xfId="0" applyFont="1" applyFill="1" applyAlignment="1">
      <alignment horizontal="left" vertical="top" wrapText="1"/>
    </xf>
    <xf numFmtId="0" fontId="3" fillId="5" borderId="21" xfId="0" applyFont="1" applyFill="1" applyBorder="1" applyAlignment="1">
      <alignment horizontal="center" vertical="center"/>
    </xf>
    <xf numFmtId="0" fontId="3" fillId="5" borderId="22" xfId="0" applyFont="1" applyFill="1" applyBorder="1" applyAlignment="1">
      <alignment horizontal="center" vertical="center"/>
    </xf>
    <xf numFmtId="0" fontId="3" fillId="5" borderId="23" xfId="0" applyFont="1" applyFill="1" applyBorder="1" applyAlignment="1">
      <alignment horizontal="center" vertical="center"/>
    </xf>
    <xf numFmtId="0" fontId="3" fillId="5" borderId="32" xfId="0" applyFont="1" applyFill="1" applyBorder="1" applyAlignment="1">
      <alignment horizontal="left" vertical="center" wrapText="1"/>
    </xf>
    <xf numFmtId="0" fontId="3" fillId="5" borderId="33" xfId="0" applyFont="1" applyFill="1" applyBorder="1" applyAlignment="1">
      <alignment horizontal="left" vertical="center" wrapText="1"/>
    </xf>
    <xf numFmtId="0" fontId="3" fillId="5" borderId="31" xfId="0" applyFont="1" applyFill="1" applyBorder="1" applyAlignment="1">
      <alignment horizontal="left" vertical="center" wrapText="1"/>
    </xf>
    <xf numFmtId="9" fontId="3" fillId="5" borderId="34" xfId="0" applyNumberFormat="1" applyFont="1" applyFill="1" applyBorder="1" applyAlignment="1">
      <alignment horizontal="center" vertical="center"/>
    </xf>
    <xf numFmtId="9" fontId="3" fillId="5" borderId="5" xfId="0" applyNumberFormat="1" applyFont="1" applyFill="1" applyBorder="1" applyAlignment="1">
      <alignment horizontal="center" vertical="center"/>
    </xf>
    <xf numFmtId="9" fontId="3" fillId="5" borderId="35" xfId="0" applyNumberFormat="1" applyFont="1" applyFill="1" applyBorder="1" applyAlignment="1">
      <alignment horizontal="center" vertical="center"/>
    </xf>
    <xf numFmtId="0" fontId="3" fillId="5" borderId="11" xfId="0" applyFont="1" applyFill="1" applyBorder="1" applyAlignment="1">
      <alignment horizontal="center" vertical="center"/>
    </xf>
    <xf numFmtId="0" fontId="3" fillId="5" borderId="13" xfId="0" applyFont="1" applyFill="1" applyBorder="1" applyAlignment="1">
      <alignment horizontal="center" vertical="center"/>
    </xf>
    <xf numFmtId="0" fontId="3" fillId="5" borderId="15" xfId="0" applyFont="1" applyFill="1" applyBorder="1" applyAlignment="1">
      <alignment horizontal="center" vertical="center"/>
    </xf>
    <xf numFmtId="0" fontId="3" fillId="5" borderId="12" xfId="0" applyFont="1" applyFill="1" applyBorder="1" applyAlignment="1">
      <alignment horizontal="left" vertical="center" wrapText="1"/>
    </xf>
    <xf numFmtId="0" fontId="3" fillId="5" borderId="14" xfId="0" applyFont="1" applyFill="1" applyBorder="1" applyAlignment="1">
      <alignment horizontal="left" vertical="center" wrapText="1"/>
    </xf>
    <xf numFmtId="0" fontId="3" fillId="5" borderId="16" xfId="0" applyFont="1" applyFill="1" applyBorder="1" applyAlignment="1">
      <alignment horizontal="left" vertical="center" wrapText="1"/>
    </xf>
    <xf numFmtId="9" fontId="3" fillId="5" borderId="25" xfId="0" applyNumberFormat="1" applyFont="1" applyFill="1" applyBorder="1" applyAlignment="1">
      <alignment horizontal="center" vertical="center"/>
    </xf>
    <xf numFmtId="9" fontId="3" fillId="5" borderId="26" xfId="0" applyNumberFormat="1" applyFont="1" applyFill="1" applyBorder="1" applyAlignment="1">
      <alignment horizontal="center" vertical="center"/>
    </xf>
    <xf numFmtId="9" fontId="3" fillId="5" borderId="27" xfId="0" applyNumberFormat="1" applyFont="1" applyFill="1" applyBorder="1" applyAlignment="1">
      <alignment horizontal="center" vertical="center"/>
    </xf>
    <xf numFmtId="0" fontId="3" fillId="5" borderId="34" xfId="0" applyFont="1" applyFill="1" applyBorder="1" applyAlignment="1">
      <alignment horizontal="left" vertical="center" wrapText="1"/>
    </xf>
    <xf numFmtId="0" fontId="3" fillId="5" borderId="5" xfId="0" applyFont="1" applyFill="1" applyBorder="1" applyAlignment="1">
      <alignment horizontal="left" vertical="center" wrapText="1"/>
    </xf>
    <xf numFmtId="0" fontId="3" fillId="5" borderId="35" xfId="0" applyFont="1" applyFill="1" applyBorder="1" applyAlignment="1">
      <alignment horizontal="left" vertical="center" wrapText="1"/>
    </xf>
    <xf numFmtId="0" fontId="3" fillId="5" borderId="26" xfId="0" applyFont="1" applyFill="1" applyBorder="1" applyAlignment="1">
      <alignment horizontal="center" vertical="center"/>
    </xf>
    <xf numFmtId="0" fontId="3" fillId="5" borderId="27" xfId="0" applyFont="1" applyFill="1" applyBorder="1" applyAlignment="1">
      <alignment horizontal="center" vertical="center"/>
    </xf>
    <xf numFmtId="0" fontId="3" fillId="5" borderId="12" xfId="0" applyFont="1" applyFill="1" applyBorder="1" applyAlignment="1">
      <alignment vertical="center" wrapText="1"/>
    </xf>
    <xf numFmtId="0" fontId="3" fillId="5" borderId="14" xfId="0" applyFont="1" applyFill="1" applyBorder="1" applyAlignment="1">
      <alignment vertical="center" wrapText="1"/>
    </xf>
    <xf numFmtId="0" fontId="3" fillId="5" borderId="16" xfId="0" applyFont="1" applyFill="1" applyBorder="1" applyAlignment="1">
      <alignment vertical="center" wrapText="1"/>
    </xf>
    <xf numFmtId="0" fontId="3" fillId="4" borderId="18" xfId="0" applyFont="1" applyFill="1" applyBorder="1" applyAlignment="1">
      <alignment horizontal="center" textRotation="90"/>
    </xf>
    <xf numFmtId="0" fontId="3" fillId="4" borderId="20" xfId="0" applyFont="1" applyFill="1" applyBorder="1" applyAlignment="1">
      <alignment horizontal="center" textRotation="90"/>
    </xf>
    <xf numFmtId="0" fontId="9" fillId="11" borderId="0" xfId="0" applyFont="1" applyFill="1" applyAlignment="1">
      <alignment horizontal="left" vertical="top" wrapText="1"/>
    </xf>
    <xf numFmtId="0" fontId="9" fillId="11" borderId="24" xfId="0" applyFont="1" applyFill="1" applyBorder="1" applyAlignment="1">
      <alignment horizontal="left" vertical="top" wrapText="1"/>
    </xf>
    <xf numFmtId="0" fontId="3" fillId="8" borderId="32" xfId="0" applyFont="1" applyFill="1" applyBorder="1" applyAlignment="1">
      <alignment horizontal="center" textRotation="90"/>
    </xf>
    <xf numFmtId="0" fontId="3" fillId="8" borderId="31" xfId="0" applyFont="1" applyFill="1" applyBorder="1" applyAlignment="1">
      <alignment horizontal="center" textRotation="90"/>
    </xf>
    <xf numFmtId="0" fontId="3" fillId="5" borderId="44" xfId="0" applyFont="1" applyFill="1" applyBorder="1" applyAlignment="1">
      <alignment horizontal="center" vertical="center"/>
    </xf>
    <xf numFmtId="0" fontId="3" fillId="5" borderId="41" xfId="0" applyFont="1" applyFill="1" applyBorder="1" applyAlignment="1">
      <alignment horizontal="left" vertical="center" wrapText="1"/>
    </xf>
    <xf numFmtId="9" fontId="3" fillId="5" borderId="45" xfId="0" applyNumberFormat="1" applyFont="1" applyFill="1" applyBorder="1" applyAlignment="1">
      <alignment horizontal="center" vertical="center"/>
    </xf>
    <xf numFmtId="0" fontId="8" fillId="10" borderId="79" xfId="0" applyFont="1" applyFill="1" applyBorder="1" applyAlignment="1">
      <alignment horizontal="center"/>
    </xf>
    <xf numFmtId="0" fontId="8" fillId="10" borderId="80" xfId="0" applyFont="1" applyFill="1" applyBorder="1" applyAlignment="1">
      <alignment horizontal="center"/>
    </xf>
    <xf numFmtId="0" fontId="5" fillId="6" borderId="101" xfId="0" applyFont="1" applyFill="1" applyBorder="1" applyAlignment="1">
      <alignment horizontal="center" vertical="top" wrapText="1"/>
    </xf>
    <xf numFmtId="0" fontId="4" fillId="6" borderId="101" xfId="0" applyFont="1" applyFill="1" applyBorder="1" applyAlignment="1">
      <alignment horizontal="center" vertical="top" wrapText="1"/>
    </xf>
    <xf numFmtId="0" fontId="3" fillId="9" borderId="21" xfId="0" applyFont="1" applyFill="1" applyBorder="1" applyAlignment="1">
      <alignment horizontal="center" textRotation="90"/>
    </xf>
    <xf numFmtId="0" fontId="3" fillId="9" borderId="23" xfId="0" applyFont="1" applyFill="1" applyBorder="1" applyAlignment="1">
      <alignment horizontal="center" textRotation="90"/>
    </xf>
    <xf numFmtId="0" fontId="3" fillId="2" borderId="32" xfId="0" applyFont="1" applyFill="1" applyBorder="1" applyAlignment="1">
      <alignment horizontal="center" textRotation="90"/>
    </xf>
    <xf numFmtId="0" fontId="3" fillId="2" borderId="31" xfId="0" applyFont="1" applyFill="1" applyBorder="1" applyAlignment="1">
      <alignment horizontal="center" textRotation="90"/>
    </xf>
    <xf numFmtId="0" fontId="8" fillId="10" borderId="0" xfId="0" applyFont="1" applyFill="1" applyAlignment="1">
      <alignment horizontal="center"/>
    </xf>
    <xf numFmtId="0" fontId="9" fillId="11" borderId="76" xfId="0" applyFont="1" applyFill="1" applyBorder="1" applyAlignment="1">
      <alignment horizontal="left" vertical="top" wrapText="1"/>
    </xf>
    <xf numFmtId="0" fontId="9" fillId="11" borderId="78" xfId="0" applyFont="1" applyFill="1" applyBorder="1" applyAlignment="1">
      <alignment horizontal="left" vertical="top" wrapText="1"/>
    </xf>
    <xf numFmtId="0" fontId="9" fillId="11" borderId="80" xfId="0" applyFont="1" applyFill="1" applyBorder="1" applyAlignment="1">
      <alignment horizontal="left" vertical="top" wrapText="1"/>
    </xf>
    <xf numFmtId="0" fontId="5" fillId="6" borderId="79" xfId="0" applyFont="1" applyFill="1" applyBorder="1" applyAlignment="1">
      <alignment horizontal="center" vertical="center" wrapText="1"/>
    </xf>
    <xf numFmtId="0" fontId="4" fillId="6" borderId="62" xfId="0" applyFont="1" applyFill="1" applyBorder="1" applyAlignment="1">
      <alignment horizontal="center" vertical="center" wrapText="1"/>
    </xf>
    <xf numFmtId="0" fontId="3" fillId="9" borderId="73" xfId="0" applyFont="1" applyFill="1" applyBorder="1" applyAlignment="1">
      <alignment horizontal="center" textRotation="90"/>
    </xf>
    <xf numFmtId="0" fontId="3" fillId="9" borderId="22" xfId="0" applyFont="1" applyFill="1" applyBorder="1" applyAlignment="1">
      <alignment horizontal="center" textRotation="90"/>
    </xf>
    <xf numFmtId="0" fontId="3" fillId="2" borderId="33" xfId="0" applyFont="1" applyFill="1" applyBorder="1" applyAlignment="1">
      <alignment horizontal="center" textRotation="90"/>
    </xf>
    <xf numFmtId="0" fontId="3" fillId="4" borderId="19" xfId="0" applyFont="1" applyFill="1" applyBorder="1" applyAlignment="1">
      <alignment horizontal="center" textRotation="90"/>
    </xf>
    <xf numFmtId="0" fontId="3" fillId="5" borderId="53" xfId="0" applyFont="1" applyFill="1" applyBorder="1" applyAlignment="1">
      <alignment horizontal="center" vertical="center"/>
    </xf>
    <xf numFmtId="0" fontId="3" fillId="5" borderId="58" xfId="0" applyFont="1" applyFill="1" applyBorder="1" applyAlignment="1">
      <alignment horizontal="center" vertical="center"/>
    </xf>
    <xf numFmtId="0" fontId="3" fillId="5" borderId="60" xfId="0" applyFont="1" applyFill="1" applyBorder="1" applyAlignment="1">
      <alignment horizontal="center" vertical="center"/>
    </xf>
    <xf numFmtId="0" fontId="3" fillId="5" borderId="54" xfId="0" applyFont="1" applyFill="1" applyBorder="1" applyAlignment="1">
      <alignment vertical="center" wrapText="1"/>
    </xf>
    <xf numFmtId="0" fontId="3" fillId="5" borderId="61" xfId="0" applyFont="1" applyFill="1" applyBorder="1" applyAlignment="1">
      <alignment vertical="center" wrapText="1"/>
    </xf>
    <xf numFmtId="9" fontId="3" fillId="5" borderId="56" xfId="0" applyNumberFormat="1" applyFont="1" applyFill="1" applyBorder="1" applyAlignment="1">
      <alignment horizontal="center" vertical="center"/>
    </xf>
    <xf numFmtId="0" fontId="3" fillId="5" borderId="63" xfId="0" applyFont="1" applyFill="1" applyBorder="1" applyAlignment="1">
      <alignment horizontal="center" vertical="center"/>
    </xf>
    <xf numFmtId="0" fontId="3" fillId="5" borderId="65" xfId="0" applyFont="1" applyFill="1" applyBorder="1" applyAlignment="1">
      <alignment horizontal="center" vertical="center"/>
    </xf>
    <xf numFmtId="0" fontId="3" fillId="5" borderId="66" xfId="0" applyFont="1" applyFill="1" applyBorder="1" applyAlignment="1">
      <alignment horizontal="center" vertical="center"/>
    </xf>
    <xf numFmtId="0" fontId="3" fillId="5" borderId="67" xfId="0" applyFont="1" applyFill="1" applyBorder="1" applyAlignment="1">
      <alignment horizontal="center" vertical="center"/>
    </xf>
    <xf numFmtId="0" fontId="3" fillId="5" borderId="50" xfId="0" applyFont="1" applyFill="1" applyBorder="1" applyAlignment="1">
      <alignment vertical="center" wrapText="1"/>
    </xf>
    <xf numFmtId="9" fontId="3" fillId="5" borderId="51" xfId="0" applyNumberFormat="1" applyFont="1" applyFill="1" applyBorder="1" applyAlignment="1">
      <alignment horizontal="center" vertical="center"/>
    </xf>
    <xf numFmtId="0" fontId="3" fillId="8" borderId="33" xfId="0" applyFont="1" applyFill="1" applyBorder="1" applyAlignment="1">
      <alignment horizontal="center" textRotation="90"/>
    </xf>
    <xf numFmtId="0" fontId="3" fillId="5" borderId="54" xfId="0" applyFont="1" applyFill="1" applyBorder="1" applyAlignment="1">
      <alignment horizontal="left" vertical="center" wrapText="1"/>
    </xf>
    <xf numFmtId="0" fontId="3" fillId="5" borderId="61" xfId="0" applyFont="1" applyFill="1" applyBorder="1" applyAlignment="1">
      <alignment horizontal="left" vertical="center" wrapText="1"/>
    </xf>
    <xf numFmtId="9" fontId="3" fillId="5" borderId="63" xfId="0" applyNumberFormat="1" applyFont="1" applyFill="1" applyBorder="1" applyAlignment="1">
      <alignment horizontal="center" vertical="center"/>
    </xf>
    <xf numFmtId="0" fontId="3" fillId="5" borderId="42" xfId="0" applyFont="1" applyFill="1" applyBorder="1" applyAlignment="1">
      <alignment horizontal="left" vertical="center" wrapText="1"/>
    </xf>
    <xf numFmtId="0" fontId="3" fillId="5" borderId="43" xfId="0" applyFont="1" applyFill="1" applyBorder="1" applyAlignment="1">
      <alignment horizontal="left" vertical="center" wrapText="1"/>
    </xf>
    <xf numFmtId="9" fontId="3" fillId="5" borderId="68" xfId="0" applyNumberFormat="1" applyFont="1" applyFill="1" applyBorder="1" applyAlignment="1">
      <alignment horizontal="center" vertical="center"/>
    </xf>
    <xf numFmtId="9" fontId="3" fillId="5" borderId="69" xfId="0" applyNumberFormat="1" applyFont="1" applyFill="1" applyBorder="1" applyAlignment="1">
      <alignment horizontal="center" vertical="center"/>
    </xf>
    <xf numFmtId="0" fontId="3" fillId="5" borderId="68" xfId="0" applyFont="1" applyFill="1" applyBorder="1" applyAlignment="1">
      <alignment horizontal="left" vertical="center" wrapText="1"/>
    </xf>
    <xf numFmtId="0" fontId="3" fillId="5" borderId="69" xfId="0" applyFont="1" applyFill="1" applyBorder="1" applyAlignment="1">
      <alignment horizontal="left" vertical="center" wrapText="1"/>
    </xf>
    <xf numFmtId="0" fontId="3" fillId="5" borderId="84" xfId="0" applyFont="1" applyFill="1" applyBorder="1" applyAlignment="1">
      <alignment vertical="center" wrapText="1"/>
    </xf>
    <xf numFmtId="0" fontId="3" fillId="5" borderId="84" xfId="0" applyFont="1" applyFill="1" applyBorder="1" applyAlignment="1">
      <alignment horizontal="left" vertical="center" wrapText="1"/>
    </xf>
    <xf numFmtId="0" fontId="3" fillId="5" borderId="85" xfId="0" applyFont="1" applyFill="1" applyBorder="1" applyAlignment="1">
      <alignment horizontal="left" vertical="center" wrapText="1"/>
    </xf>
    <xf numFmtId="0" fontId="3" fillId="7" borderId="75" xfId="0" applyFont="1" applyFill="1" applyBorder="1" applyAlignment="1">
      <alignment horizontal="center" vertical="center"/>
    </xf>
    <xf numFmtId="0" fontId="3" fillId="7" borderId="77" xfId="0" applyFont="1" applyFill="1" applyBorder="1" applyAlignment="1">
      <alignment horizontal="center" vertical="center"/>
    </xf>
    <xf numFmtId="0" fontId="3" fillId="7" borderId="79" xfId="0" applyFont="1" applyFill="1" applyBorder="1" applyAlignment="1">
      <alignment horizontal="center" vertical="center"/>
    </xf>
    <xf numFmtId="0" fontId="3" fillId="7" borderId="76" xfId="0" applyFont="1" applyFill="1" applyBorder="1" applyAlignment="1">
      <alignment horizontal="center" vertical="center" wrapText="1"/>
    </xf>
    <xf numFmtId="0" fontId="3" fillId="7" borderId="78" xfId="0" applyFont="1" applyFill="1" applyBorder="1" applyAlignment="1">
      <alignment horizontal="center" vertical="center" wrapText="1"/>
    </xf>
    <xf numFmtId="0" fontId="3" fillId="7" borderId="80" xfId="0" applyFont="1" applyFill="1" applyBorder="1" applyAlignment="1">
      <alignment horizontal="center" vertical="center" wrapText="1"/>
    </xf>
    <xf numFmtId="0" fontId="3" fillId="5" borderId="83" xfId="0" applyFont="1" applyFill="1" applyBorder="1" applyAlignment="1">
      <alignment vertical="center" wrapText="1"/>
    </xf>
    <xf numFmtId="0" fontId="3" fillId="5" borderId="83" xfId="0" applyFont="1" applyFill="1" applyBorder="1" applyAlignment="1">
      <alignment horizontal="left" vertical="center" wrapText="1"/>
    </xf>
    <xf numFmtId="0" fontId="10" fillId="13" borderId="81" xfId="0" applyFont="1" applyFill="1" applyBorder="1" applyAlignment="1">
      <alignment horizontal="left" vertical="center"/>
    </xf>
    <xf numFmtId="0" fontId="10" fillId="13" borderId="86" xfId="0" applyFont="1" applyFill="1" applyBorder="1" applyAlignment="1">
      <alignment horizontal="left" vertical="center"/>
    </xf>
    <xf numFmtId="0" fontId="10" fillId="13" borderId="82" xfId="0" applyFont="1" applyFill="1" applyBorder="1" applyAlignment="1">
      <alignment horizontal="left" vertical="center"/>
    </xf>
    <xf numFmtId="0" fontId="3" fillId="5" borderId="75" xfId="0" applyFont="1" applyFill="1" applyBorder="1" applyAlignment="1">
      <alignment horizontal="center" vertical="center"/>
    </xf>
    <xf numFmtId="0" fontId="3" fillId="5" borderId="77" xfId="0" applyFont="1" applyFill="1" applyBorder="1" applyAlignment="1">
      <alignment horizontal="center" vertical="center"/>
    </xf>
    <xf numFmtId="0" fontId="3" fillId="5" borderId="66" xfId="0" applyFont="1" applyFill="1" applyBorder="1" applyAlignment="1">
      <alignment horizontal="left" vertical="center" wrapText="1"/>
    </xf>
    <xf numFmtId="0" fontId="3" fillId="5" borderId="79" xfId="0" applyFont="1" applyFill="1" applyBorder="1" applyAlignment="1">
      <alignment horizontal="center" vertical="center"/>
    </xf>
    <xf numFmtId="0" fontId="3" fillId="0" borderId="91" xfId="0" applyFont="1" applyBorder="1" applyAlignment="1">
      <alignment horizontal="left" vertical="center" wrapText="1"/>
    </xf>
    <xf numFmtId="0" fontId="3" fillId="5" borderId="98" xfId="0" applyFont="1" applyFill="1" applyBorder="1" applyAlignment="1">
      <alignment horizontal="left" vertical="center" wrapText="1"/>
    </xf>
    <xf numFmtId="0" fontId="3" fillId="5" borderId="99" xfId="0" applyFont="1" applyFill="1" applyBorder="1" applyAlignment="1">
      <alignment horizontal="left" vertical="center" wrapText="1"/>
    </xf>
    <xf numFmtId="0" fontId="3" fillId="5" borderId="65" xfId="0" applyFont="1" applyFill="1" applyBorder="1" applyAlignment="1">
      <alignment horizontal="left" vertical="center" wrapText="1"/>
    </xf>
  </cellXfs>
  <cellStyles count="3">
    <cellStyle name="Hyperlink" xfId="1" builtinId="8"/>
    <cellStyle name="Normal" xfId="0" builtinId="0"/>
    <cellStyle name="Style 1" xfId="2" xr:uid="{45880DED-83AE-4983-A175-2B48C49D264B}"/>
  </cellStyles>
  <dxfs count="0"/>
  <tableStyles count="0" defaultTableStyle="TableStyleMedium2" defaultPivotStyle="PivotStyleLight16"/>
  <colors>
    <mruColors>
      <color rgb="FF20234E"/>
      <color rgb="FF2B808F"/>
      <color rgb="FF82CDDA"/>
      <color rgb="FF0000FF"/>
      <color rgb="FFE3E6E9"/>
      <color rgb="FF93A1A7"/>
      <color rgb="FFC7CED1"/>
      <color rgb="FFD2D7DC"/>
      <color rgb="FFDBF3E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hyperlink" Target="mailto:resources.feedback@ocr.org.uk?subject=I%20disliked%20the%20resource%20A%20level%20Computer%20Science%20Scheme%20of%20work%20" TargetMode="External"/><Relationship Id="rId7" Type="http://schemas.openxmlformats.org/officeDocument/2006/relationships/image" Target="../media/image2.png"/><Relationship Id="rId2" Type="http://schemas.openxmlformats.org/officeDocument/2006/relationships/hyperlink" Target="mailto:resources.feedback@ocr.org.uk?subject=I%20liked%20the%20resource%20A%20level%20Computer%20Science%20Scheme%20of%20work%20" TargetMode="External"/><Relationship Id="rId1" Type="http://schemas.openxmlformats.org/officeDocument/2006/relationships/image" Target="../media/image1.jpeg"/><Relationship Id="rId6" Type="http://schemas.openxmlformats.org/officeDocument/2006/relationships/hyperlink" Target="https://www.ocr.org.uk/qualifications/expression-of-interest/" TargetMode="External"/><Relationship Id="rId5" Type="http://schemas.openxmlformats.org/officeDocument/2006/relationships/hyperlink" Target="mailto:resources.feedback@ocr.org.uk" TargetMode="External"/><Relationship Id="rId4" Type="http://schemas.openxmlformats.org/officeDocument/2006/relationships/hyperlink" Target="https://www.ocr.org.uk/qualifications/resource-finder/" TargetMode="External"/></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0</xdr:col>
      <xdr:colOff>167093</xdr:colOff>
      <xdr:row>21</xdr:row>
      <xdr:rowOff>148167</xdr:rowOff>
    </xdr:from>
    <xdr:to>
      <xdr:col>1</xdr:col>
      <xdr:colOff>5145692</xdr:colOff>
      <xdr:row>24</xdr:row>
      <xdr:rowOff>292288</xdr:rowOff>
    </xdr:to>
    <xdr:sp macro="" textlink="">
      <xdr:nvSpPr>
        <xdr:cNvPr id="11" name="Text Box 10" descr="Please note – web links are correct at date of publication but other websites may change over time. If you have any problems with a link you may want to navigate to that organisation’s website for a direct search.">
          <a:extLst>
            <a:ext uri="{FF2B5EF4-FFF2-40B4-BE49-F238E27FC236}">
              <a16:creationId xmlns:a16="http://schemas.microsoft.com/office/drawing/2014/main" id="{5C541514-F724-46BB-8CB8-BD1D6C376ED7}"/>
            </a:ext>
          </a:extLst>
        </xdr:cNvPr>
        <xdr:cNvSpPr txBox="1">
          <a:spLocks noChangeArrowheads="1"/>
        </xdr:cNvSpPr>
      </xdr:nvSpPr>
      <xdr:spPr bwMode="auto">
        <a:xfrm>
          <a:off x="167093" y="9087971"/>
          <a:ext cx="5152913" cy="682003"/>
        </a:xfrm>
        <a:prstGeom prst="rect">
          <a:avLst/>
        </a:prstGeom>
        <a:solidFill>
          <a:srgbClr val="FFFFFF"/>
        </a:solidFill>
        <a:ln w="9525">
          <a:solidFill>
            <a:srgbClr val="000000"/>
          </a:solidFill>
          <a:miter lim="800000"/>
          <a:headEnd/>
          <a:tailEnd/>
        </a:ln>
      </xdr:spPr>
      <xdr:txBody>
        <a:bodyPr rot="0" vert="horz" wrap="square" lIns="91440" tIns="45720" rIns="91440" bIns="45720" anchor="t" anchorCtr="0">
          <a:noAutofit/>
        </a:bodyPr>
        <a:lstStyle/>
        <a:p>
          <a:pPr marL="0" marR="0">
            <a:lnSpc>
              <a:spcPct val="106000"/>
            </a:lnSpc>
            <a:spcBef>
              <a:spcPts val="0"/>
            </a:spcBef>
            <a:spcAft>
              <a:spcPts val="0"/>
            </a:spcAft>
          </a:pPr>
          <a:r>
            <a:rPr lang="en-GB" sz="1200">
              <a:effectLst/>
              <a:latin typeface="Arial" panose="020B0604020202020204" pitchFamily="34" charset="0"/>
              <a:ea typeface="Calibri" panose="020F0502020204030204" pitchFamily="34" charset="0"/>
            </a:rPr>
            <a:t>Please note – web links are correct at date of publication but other websites may change over time. If you have any problems with a link you may want to navigate to that organisation’s website for a direct search.</a:t>
          </a:r>
        </a:p>
      </xdr:txBody>
    </xdr:sp>
    <xdr:clientData/>
  </xdr:twoCellAnchor>
  <xdr:twoCellAnchor editAs="oneCell">
    <xdr:from>
      <xdr:col>1</xdr:col>
      <xdr:colOff>63500</xdr:colOff>
      <xdr:row>26</xdr:row>
      <xdr:rowOff>35610</xdr:rowOff>
    </xdr:from>
    <xdr:to>
      <xdr:col>1</xdr:col>
      <xdr:colOff>2151380</xdr:colOff>
      <xdr:row>28</xdr:row>
      <xdr:rowOff>29582</xdr:rowOff>
    </xdr:to>
    <xdr:pic>
      <xdr:nvPicPr>
        <xdr:cNvPr id="13" name="Picture 12" descr="Cambridge University Press &amp; Assessment logo">
          <a:extLst>
            <a:ext uri="{FF2B5EF4-FFF2-40B4-BE49-F238E27FC236}">
              <a16:creationId xmlns:a16="http://schemas.microsoft.com/office/drawing/2014/main" id="{78484B94-4AF2-4774-8F29-296F12C03C9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37814" y="10140825"/>
          <a:ext cx="2087880" cy="352561"/>
        </a:xfrm>
        <a:prstGeom prst="rect">
          <a:avLst/>
        </a:prstGeom>
      </xdr:spPr>
    </xdr:pic>
    <xdr:clientData/>
  </xdr:twoCellAnchor>
  <xdr:twoCellAnchor>
    <xdr:from>
      <xdr:col>1</xdr:col>
      <xdr:colOff>2918408</xdr:colOff>
      <xdr:row>30</xdr:row>
      <xdr:rowOff>15551</xdr:rowOff>
    </xdr:from>
    <xdr:to>
      <xdr:col>1</xdr:col>
      <xdr:colOff>3182776</xdr:colOff>
      <xdr:row>30</xdr:row>
      <xdr:rowOff>129592</xdr:rowOff>
    </xdr:to>
    <xdr:sp macro="" textlink="">
      <xdr:nvSpPr>
        <xdr:cNvPr id="3" name="Rectangle 2">
          <a:hlinkClick xmlns:r="http://schemas.openxmlformats.org/officeDocument/2006/relationships" r:id="rId2"/>
          <a:extLst>
            <a:ext uri="{FF2B5EF4-FFF2-40B4-BE49-F238E27FC236}">
              <a16:creationId xmlns:a16="http://schemas.microsoft.com/office/drawing/2014/main" id="{F81E09B8-62E7-401A-A6B8-76CE7186D0D4}"/>
            </a:ext>
            <a:ext uri="{C183D7F6-B498-43B3-948B-1728B52AA6E4}">
              <adec:decorative xmlns:adec="http://schemas.microsoft.com/office/drawing/2017/decorative" val="1"/>
            </a:ext>
          </a:extLst>
        </xdr:cNvPr>
        <xdr:cNvSpPr/>
      </xdr:nvSpPr>
      <xdr:spPr>
        <a:xfrm>
          <a:off x="3091197" y="10481388"/>
          <a:ext cx="264368" cy="11404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1</xdr:col>
      <xdr:colOff>3326191</xdr:colOff>
      <xdr:row>30</xdr:row>
      <xdr:rowOff>14170</xdr:rowOff>
    </xdr:from>
    <xdr:to>
      <xdr:col>1</xdr:col>
      <xdr:colOff>3647925</xdr:colOff>
      <xdr:row>30</xdr:row>
      <xdr:rowOff>128211</xdr:rowOff>
    </xdr:to>
    <xdr:sp macro="" textlink="">
      <xdr:nvSpPr>
        <xdr:cNvPr id="6" name="Rectangle 5">
          <a:hlinkClick xmlns:r="http://schemas.openxmlformats.org/officeDocument/2006/relationships" r:id="rId3"/>
          <a:extLst>
            <a:ext uri="{FF2B5EF4-FFF2-40B4-BE49-F238E27FC236}">
              <a16:creationId xmlns:a16="http://schemas.microsoft.com/office/drawing/2014/main" id="{76B5AB77-8162-45FD-9B54-D90156A5F84A}"/>
            </a:ext>
            <a:ext uri="{C183D7F6-B498-43B3-948B-1728B52AA6E4}">
              <adec:decorative xmlns:adec="http://schemas.microsoft.com/office/drawing/2017/decorative" val="1"/>
            </a:ext>
          </a:extLst>
        </xdr:cNvPr>
        <xdr:cNvSpPr/>
      </xdr:nvSpPr>
      <xdr:spPr>
        <a:xfrm>
          <a:off x="3498980" y="10480007"/>
          <a:ext cx="321734" cy="11404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ln>
              <a:noFill/>
            </a:ln>
            <a:noFill/>
          </a:endParaRPr>
        </a:p>
      </xdr:txBody>
    </xdr:sp>
    <xdr:clientData/>
  </xdr:twoCellAnchor>
  <xdr:twoCellAnchor>
    <xdr:from>
      <xdr:col>1</xdr:col>
      <xdr:colOff>3464422</xdr:colOff>
      <xdr:row>30</xdr:row>
      <xdr:rowOff>266095</xdr:rowOff>
    </xdr:from>
    <xdr:to>
      <xdr:col>1</xdr:col>
      <xdr:colOff>4544354</xdr:colOff>
      <xdr:row>30</xdr:row>
      <xdr:rowOff>376680</xdr:rowOff>
    </xdr:to>
    <xdr:sp macro="" textlink="">
      <xdr:nvSpPr>
        <xdr:cNvPr id="4" name="Rectangle 3">
          <a:hlinkClick xmlns:r="http://schemas.openxmlformats.org/officeDocument/2006/relationships" r:id="rId4"/>
          <a:extLst>
            <a:ext uri="{FF2B5EF4-FFF2-40B4-BE49-F238E27FC236}">
              <a16:creationId xmlns:a16="http://schemas.microsoft.com/office/drawing/2014/main" id="{44C1E7A3-6D6F-4337-9CDD-D623D3FE1459}"/>
            </a:ext>
            <a:ext uri="{C183D7F6-B498-43B3-948B-1728B52AA6E4}">
              <adec:decorative xmlns:adec="http://schemas.microsoft.com/office/drawing/2017/decorative" val="1"/>
            </a:ext>
          </a:extLst>
        </xdr:cNvPr>
        <xdr:cNvSpPr/>
      </xdr:nvSpPr>
      <xdr:spPr>
        <a:xfrm>
          <a:off x="3637211" y="10731932"/>
          <a:ext cx="1079932" cy="11058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1</xdr:col>
      <xdr:colOff>8381999</xdr:colOff>
      <xdr:row>30</xdr:row>
      <xdr:rowOff>1597622</xdr:rowOff>
    </xdr:from>
    <xdr:to>
      <xdr:col>1</xdr:col>
      <xdr:colOff>8912086</xdr:colOff>
      <xdr:row>30</xdr:row>
      <xdr:rowOff>1726463</xdr:rowOff>
    </xdr:to>
    <xdr:sp macro="" textlink="">
      <xdr:nvSpPr>
        <xdr:cNvPr id="5" name="Rectangle 4">
          <a:hlinkClick xmlns:r="http://schemas.openxmlformats.org/officeDocument/2006/relationships" r:id="rId5"/>
          <a:extLst>
            <a:ext uri="{FF2B5EF4-FFF2-40B4-BE49-F238E27FC236}">
              <a16:creationId xmlns:a16="http://schemas.microsoft.com/office/drawing/2014/main" id="{CC033162-F8EE-4C69-9AD7-C4DCD208DE9D}"/>
            </a:ext>
            <a:ext uri="{C183D7F6-B498-43B3-948B-1728B52AA6E4}">
              <adec:decorative xmlns:adec="http://schemas.microsoft.com/office/drawing/2017/decorative" val="1"/>
            </a:ext>
          </a:extLst>
        </xdr:cNvPr>
        <xdr:cNvSpPr/>
      </xdr:nvSpPr>
      <xdr:spPr>
        <a:xfrm>
          <a:off x="8555014" y="12041072"/>
          <a:ext cx="530087" cy="12884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1</xdr:col>
      <xdr:colOff>346028</xdr:colOff>
      <xdr:row>30</xdr:row>
      <xdr:rowOff>2127709</xdr:rowOff>
    </xdr:from>
    <xdr:to>
      <xdr:col>1</xdr:col>
      <xdr:colOff>927652</xdr:colOff>
      <xdr:row>30</xdr:row>
      <xdr:rowOff>2271275</xdr:rowOff>
    </xdr:to>
    <xdr:sp macro="" textlink="">
      <xdr:nvSpPr>
        <xdr:cNvPr id="7" name="Rectangle 6">
          <a:hlinkClick xmlns:r="http://schemas.openxmlformats.org/officeDocument/2006/relationships" r:id="rId5"/>
          <a:extLst>
            <a:ext uri="{FF2B5EF4-FFF2-40B4-BE49-F238E27FC236}">
              <a16:creationId xmlns:a16="http://schemas.microsoft.com/office/drawing/2014/main" id="{1A06D229-7001-4490-B5D2-1FBA0AB80019}"/>
            </a:ext>
            <a:ext uri="{C183D7F6-B498-43B3-948B-1728B52AA6E4}">
              <adec:decorative xmlns:adec="http://schemas.microsoft.com/office/drawing/2017/decorative" val="1"/>
            </a:ext>
          </a:extLst>
        </xdr:cNvPr>
        <xdr:cNvSpPr/>
      </xdr:nvSpPr>
      <xdr:spPr>
        <a:xfrm>
          <a:off x="519043" y="12571159"/>
          <a:ext cx="581624" cy="14356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1</xdr:col>
      <xdr:colOff>6338956</xdr:colOff>
      <xdr:row>30</xdr:row>
      <xdr:rowOff>1969420</xdr:rowOff>
    </xdr:from>
    <xdr:to>
      <xdr:col>1</xdr:col>
      <xdr:colOff>7583188</xdr:colOff>
      <xdr:row>30</xdr:row>
      <xdr:rowOff>2135072</xdr:rowOff>
    </xdr:to>
    <xdr:sp macro="" textlink="">
      <xdr:nvSpPr>
        <xdr:cNvPr id="8" name="Rectangle 7">
          <a:hlinkClick xmlns:r="http://schemas.openxmlformats.org/officeDocument/2006/relationships" r:id="rId6"/>
          <a:extLst>
            <a:ext uri="{FF2B5EF4-FFF2-40B4-BE49-F238E27FC236}">
              <a16:creationId xmlns:a16="http://schemas.microsoft.com/office/drawing/2014/main" id="{EAD9D434-AD65-4150-9C5B-7551D2E1A309}"/>
            </a:ext>
            <a:ext uri="{C183D7F6-B498-43B3-948B-1728B52AA6E4}">
              <adec:decorative xmlns:adec="http://schemas.microsoft.com/office/drawing/2017/decorative" val="1"/>
            </a:ext>
          </a:extLst>
        </xdr:cNvPr>
        <xdr:cNvSpPr/>
      </xdr:nvSpPr>
      <xdr:spPr>
        <a:xfrm>
          <a:off x="6511971" y="12412870"/>
          <a:ext cx="1244232" cy="16565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editAs="oneCell">
    <xdr:from>
      <xdr:col>1</xdr:col>
      <xdr:colOff>8552380</xdr:colOff>
      <xdr:row>0</xdr:row>
      <xdr:rowOff>159684</xdr:rowOff>
    </xdr:from>
    <xdr:to>
      <xdr:col>1</xdr:col>
      <xdr:colOff>10003431</xdr:colOff>
      <xdr:row>0</xdr:row>
      <xdr:rowOff>761686</xdr:rowOff>
    </xdr:to>
    <xdr:pic>
      <xdr:nvPicPr>
        <xdr:cNvPr id="14" name="Picture 13" descr="OCR Logo">
          <a:extLst>
            <a:ext uri="{FF2B5EF4-FFF2-40B4-BE49-F238E27FC236}">
              <a16:creationId xmlns:a16="http://schemas.microsoft.com/office/drawing/2014/main" id="{32A6D089-0E32-42E7-91FF-44FDDA17A567}"/>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xdr:blipFill>
      <xdr:spPr>
        <a:xfrm>
          <a:off x="8709262" y="159684"/>
          <a:ext cx="1451051" cy="60200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825251</xdr:colOff>
      <xdr:row>0</xdr:row>
      <xdr:rowOff>172571</xdr:rowOff>
    </xdr:from>
    <xdr:to>
      <xdr:col>11</xdr:col>
      <xdr:colOff>1266651</xdr:colOff>
      <xdr:row>0</xdr:row>
      <xdr:rowOff>774573</xdr:rowOff>
    </xdr:to>
    <xdr:pic>
      <xdr:nvPicPr>
        <xdr:cNvPr id="3" name="Picture 2" descr="OCR Logo">
          <a:extLst>
            <a:ext uri="{FF2B5EF4-FFF2-40B4-BE49-F238E27FC236}">
              <a16:creationId xmlns:a16="http://schemas.microsoft.com/office/drawing/2014/main" id="{739063B7-B609-4EAC-B14F-625EABC3A43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8310780" y="172571"/>
          <a:ext cx="1449930" cy="60200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4459940</xdr:colOff>
      <xdr:row>0</xdr:row>
      <xdr:rowOff>156882</xdr:rowOff>
    </xdr:from>
    <xdr:to>
      <xdr:col>4</xdr:col>
      <xdr:colOff>39108</xdr:colOff>
      <xdr:row>0</xdr:row>
      <xdr:rowOff>758884</xdr:rowOff>
    </xdr:to>
    <xdr:pic>
      <xdr:nvPicPr>
        <xdr:cNvPr id="4" name="Picture 3" descr="OCR Logo">
          <a:extLst>
            <a:ext uri="{FF2B5EF4-FFF2-40B4-BE49-F238E27FC236}">
              <a16:creationId xmlns:a16="http://schemas.microsoft.com/office/drawing/2014/main" id="{F1F60856-29DA-4963-BE2B-60F4D7D8D59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8135469" y="156882"/>
          <a:ext cx="1451051" cy="602002"/>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3541058</xdr:colOff>
      <xdr:row>0</xdr:row>
      <xdr:rowOff>257735</xdr:rowOff>
    </xdr:from>
    <xdr:to>
      <xdr:col>4</xdr:col>
      <xdr:colOff>16698</xdr:colOff>
      <xdr:row>0</xdr:row>
      <xdr:rowOff>859737</xdr:rowOff>
    </xdr:to>
    <xdr:pic>
      <xdr:nvPicPr>
        <xdr:cNvPr id="4" name="Picture 3" descr="OCR Logo">
          <a:extLst>
            <a:ext uri="{FF2B5EF4-FFF2-40B4-BE49-F238E27FC236}">
              <a16:creationId xmlns:a16="http://schemas.microsoft.com/office/drawing/2014/main" id="{FCF81B7C-6A58-46A5-938A-1DC466A168A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7384676" y="257735"/>
          <a:ext cx="1451051" cy="602002"/>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3</xdr:col>
      <xdr:colOff>4123764</xdr:colOff>
      <xdr:row>0</xdr:row>
      <xdr:rowOff>280147</xdr:rowOff>
    </xdr:from>
    <xdr:to>
      <xdr:col>3</xdr:col>
      <xdr:colOff>5574815</xdr:colOff>
      <xdr:row>0</xdr:row>
      <xdr:rowOff>882149</xdr:rowOff>
    </xdr:to>
    <xdr:pic>
      <xdr:nvPicPr>
        <xdr:cNvPr id="3" name="Picture 2" descr="OCR Logo">
          <a:extLst>
            <a:ext uri="{FF2B5EF4-FFF2-40B4-BE49-F238E27FC236}">
              <a16:creationId xmlns:a16="http://schemas.microsoft.com/office/drawing/2014/main" id="{5E3EF797-8D76-4D9B-ACF3-7BD70C62D70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7967382" y="280147"/>
          <a:ext cx="1451051" cy="60200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ocr.org.uk/Images/257212-crossover-reference-guide.pdf" TargetMode="External"/><Relationship Id="rId1" Type="http://schemas.openxmlformats.org/officeDocument/2006/relationships/printerSettings" Target="../printerSettings/printerSettings1.bin"/><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hyperlink" Target="http://www.ocr.org.uk/Images/383594-subject-content-clarification-guide-as-level.pdf" TargetMode="External"/><Relationship Id="rId2" Type="http://schemas.openxmlformats.org/officeDocument/2006/relationships/hyperlink" Target="http://www.ocr.org.uk/Images/383613-subject-content-clarification-guide-a-level.pdf" TargetMode="External"/><Relationship Id="rId1" Type="http://schemas.openxmlformats.org/officeDocument/2006/relationships/printerSettings" Target="../printerSettings/printerSettings3.bin"/><Relationship Id="rId5" Type="http://schemas.openxmlformats.org/officeDocument/2006/relationships/drawing" Target="../drawings/drawing2.xml"/><Relationship Id="rId4"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13" Type="http://schemas.openxmlformats.org/officeDocument/2006/relationships/hyperlink" Target="https://www.ocr.org.uk/qualifications/as-a-level-gce-computer-science-h046-h446-from-2015/delivery-guide/component-cs03-01-computer-systems/delivery-guide-csdg005-system-software-development-121" TargetMode="External"/><Relationship Id="rId18" Type="http://schemas.openxmlformats.org/officeDocument/2006/relationships/hyperlink" Target="http://www.ocr.org.uk/qualifications/as-a-level-gce-computer-science-h046-h446-from-2015/delivery-guide/component-cs03-01-computer-systems/delivery-guide-csdg009-compression-encryption-and-hashing-131" TargetMode="External"/><Relationship Id="rId26" Type="http://schemas.openxmlformats.org/officeDocument/2006/relationships/hyperlink" Target="https://ocr.org.uk/Images/253775-web-technologies-activity.docx" TargetMode="External"/><Relationship Id="rId39" Type="http://schemas.openxmlformats.org/officeDocument/2006/relationships/hyperlink" Target="https://ocr.org.uk/Images/253776-web-technologies.pdf" TargetMode="External"/><Relationship Id="rId21" Type="http://schemas.openxmlformats.org/officeDocument/2006/relationships/hyperlink" Target="https://ocr.org.uk/Images/253762-software-development-activity.docx" TargetMode="External"/><Relationship Id="rId34" Type="http://schemas.openxmlformats.org/officeDocument/2006/relationships/hyperlink" Target="https://ocr.org.uk/Images/253705-boolean-algebra-activity-1.docx" TargetMode="External"/><Relationship Id="rId7" Type="http://schemas.openxmlformats.org/officeDocument/2006/relationships/hyperlink" Target="http://www.ocr.org.uk/qualifications/as-a-level-gce-computer-science-h046-h446-from-2015/delivery-guide/component-cs01-01-computing-principles/delivery-guide-csdg002-types-of-processor-112" TargetMode="External"/><Relationship Id="rId2" Type="http://schemas.openxmlformats.org/officeDocument/2006/relationships/hyperlink" Target="http://www.ocr.org.uk/Images/231750-structure-function-processor-delivery-guide.pdf" TargetMode="External"/><Relationship Id="rId16" Type="http://schemas.openxmlformats.org/officeDocument/2006/relationships/hyperlink" Target="http://www.ocr.org.uk/qualifications/as-a-level-gce-computer-science-h046-h446-from-2015/delivery-guide/component-cs03-01-computer-systems/delivery-guide-csdg008-types-of-programming-language-124" TargetMode="External"/><Relationship Id="rId20" Type="http://schemas.openxmlformats.org/officeDocument/2006/relationships/hyperlink" Target="https://www.ocr.org.uk/qualifications/as-a-level-gce-computer-science-h046-h446-from-2015/delivery-guide/component-cs03-01-computer-systems/delivery-guide-csdg005-system-software-development-121" TargetMode="External"/><Relationship Id="rId29" Type="http://schemas.openxmlformats.org/officeDocument/2006/relationships/hyperlink" Target="https://ocr.org.uk/Images/253757-data-types.pdf" TargetMode="External"/><Relationship Id="rId41" Type="http://schemas.openxmlformats.org/officeDocument/2006/relationships/drawing" Target="../drawings/drawing3.xml"/><Relationship Id="rId1" Type="http://schemas.openxmlformats.org/officeDocument/2006/relationships/printerSettings" Target="../printerSettings/printerSettings5.bin"/><Relationship Id="rId6" Type="http://schemas.openxmlformats.org/officeDocument/2006/relationships/hyperlink" Target="https://ocr.org.uk/Images/250096-types-of-processor-activity.doc" TargetMode="External"/><Relationship Id="rId11" Type="http://schemas.openxmlformats.org/officeDocument/2006/relationships/hyperlink" Target="https://ocr.org.uk/Images/253702-applications-generation.docx" TargetMode="External"/><Relationship Id="rId24" Type="http://schemas.openxmlformats.org/officeDocument/2006/relationships/hyperlink" Target="https://ocr.org.uk/Images/253759-networks.pdf" TargetMode="External"/><Relationship Id="rId32" Type="http://schemas.openxmlformats.org/officeDocument/2006/relationships/hyperlink" Target="http://www.ocr.org.uk/qualifications/as-a-level-gce-computer-science-h046-h446-from-2015/delivery-guide/component-cs03-01-computer-systems/delivery-guide-csdg015-boolean-algebra-143" TargetMode="External"/><Relationship Id="rId37" Type="http://schemas.openxmlformats.org/officeDocument/2006/relationships/hyperlink" Target="https://www.ocr.org.uk/qualifications/as-a-level-gce-computer-science-h046-h446-from-2015/delivery-guide/component-cs03-01-computer-systems/delivery-guide-csdg005-system-software-development-121" TargetMode="External"/><Relationship Id="rId40" Type="http://schemas.openxmlformats.org/officeDocument/2006/relationships/printerSettings" Target="../printerSettings/printerSettings6.bin"/><Relationship Id="rId5" Type="http://schemas.openxmlformats.org/officeDocument/2006/relationships/hyperlink" Target="https://ocr.org.uk/Images/250092-types-of-processor.pdf" TargetMode="External"/><Relationship Id="rId15" Type="http://schemas.openxmlformats.org/officeDocument/2006/relationships/hyperlink" Target="https://ocr.org.uk/Images/253763-software-development.pdf" TargetMode="External"/><Relationship Id="rId23" Type="http://schemas.openxmlformats.org/officeDocument/2006/relationships/hyperlink" Target="http://www.ocr.org.uk/qualifications/as-a-level-gce-computer-science-h046-h446-from-2015/delivery-guide/component-cs03-01-computer-systems/delivery-guide-csdg011-networks-133" TargetMode="External"/><Relationship Id="rId28" Type="http://schemas.openxmlformats.org/officeDocument/2006/relationships/hyperlink" Target="https://ocr.org.uk/Images/253746-data-types-activity-1.docx" TargetMode="External"/><Relationship Id="rId36" Type="http://schemas.openxmlformats.org/officeDocument/2006/relationships/hyperlink" Target="https://ocr.org.uk/Images/253708-boolean-algebra-activity-3.docx" TargetMode="External"/><Relationship Id="rId10" Type="http://schemas.openxmlformats.org/officeDocument/2006/relationships/hyperlink" Target="https://ocr.org.uk/Images/253764-systems-software.pdf" TargetMode="External"/><Relationship Id="rId19" Type="http://schemas.openxmlformats.org/officeDocument/2006/relationships/hyperlink" Target="https://ocr.org.uk/Images/253710-compression-encryption-and-hashing.pdf" TargetMode="External"/><Relationship Id="rId31" Type="http://schemas.openxmlformats.org/officeDocument/2006/relationships/hyperlink" Target="https://ocr.org.uk/Images/253756-data-types-activity-3.docx" TargetMode="External"/><Relationship Id="rId4" Type="http://schemas.openxmlformats.org/officeDocument/2006/relationships/hyperlink" Target="https://ocr.org.uk/Images/266135-structure-and-function-of-the-processor-activity.doc" TargetMode="External"/><Relationship Id="rId9" Type="http://schemas.openxmlformats.org/officeDocument/2006/relationships/hyperlink" Target="https://ocr.org.uk/Images/253777-systems-software-activity.docx" TargetMode="External"/><Relationship Id="rId14" Type="http://schemas.openxmlformats.org/officeDocument/2006/relationships/hyperlink" Target="https://ocr.org.uk/Images/253762-software-development-activity.docx" TargetMode="External"/><Relationship Id="rId22" Type="http://schemas.openxmlformats.org/officeDocument/2006/relationships/hyperlink" Target="https://ocr.org.uk/Images/253763-software-development.pdf" TargetMode="External"/><Relationship Id="rId27" Type="http://schemas.openxmlformats.org/officeDocument/2006/relationships/hyperlink" Target="http://www.ocr.org.uk/qualifications/as-a-level-gce-computer-science-h046-h446-from-2015/delivery-guide/component-cs03-01-computer-systems/delivery-guide-csdg013-data-types-141" TargetMode="External"/><Relationship Id="rId30" Type="http://schemas.openxmlformats.org/officeDocument/2006/relationships/hyperlink" Target="https://ocr.org.uk/Images/253755-data-types-activity-2.docx" TargetMode="External"/><Relationship Id="rId35" Type="http://schemas.openxmlformats.org/officeDocument/2006/relationships/hyperlink" Target="https://ocr.org.uk/Images/253707-boolean-algebra-activity-2.docx" TargetMode="External"/><Relationship Id="rId8" Type="http://schemas.openxmlformats.org/officeDocument/2006/relationships/hyperlink" Target="http://www.ocr.org.uk/qualifications/as-a-level-gce-computer-science-h046-h446-from-2015/delivery-guide/component-cs01-01-computing-principles/delivery-guide-csdg003-input-output-and-storage-devices-113" TargetMode="External"/><Relationship Id="rId3" Type="http://schemas.openxmlformats.org/officeDocument/2006/relationships/hyperlink" Target="https://ocr.org.uk/Images/266911-structure-and-function-of-the-processor.pdf" TargetMode="External"/><Relationship Id="rId12" Type="http://schemas.openxmlformats.org/officeDocument/2006/relationships/hyperlink" Target="https://ocr.org.uk/Images/253704-applications-generation-teacher-pack.pdf" TargetMode="External"/><Relationship Id="rId17" Type="http://schemas.openxmlformats.org/officeDocument/2006/relationships/hyperlink" Target="https://ocr.org.uk/Images/266132-types-of-programming-language-activity.docx" TargetMode="External"/><Relationship Id="rId25" Type="http://schemas.openxmlformats.org/officeDocument/2006/relationships/hyperlink" Target="http://www.ocr.org.uk/qualifications/as-a-level-gce-computer-science-h046-h446-from-2015/delivery-guide/component-cs03-01-computer-systems/delivery-guide-csdg012-web-technologies-134" TargetMode="External"/><Relationship Id="rId33" Type="http://schemas.openxmlformats.org/officeDocument/2006/relationships/hyperlink" Target="https://ocr.org.uk/Images/253709-boolean-algebra.pdf" TargetMode="External"/><Relationship Id="rId38" Type="http://schemas.openxmlformats.org/officeDocument/2006/relationships/hyperlink" Target="https://ocr.org.uk/Images/267592-types-of-programming-language.pdf"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s://ocr.org.uk/Images/253772-thinking-concurrently.pdf" TargetMode="External"/><Relationship Id="rId13" Type="http://schemas.openxmlformats.org/officeDocument/2006/relationships/hyperlink" Target="http://www.ocr.org.uk/qualifications/as-a-level-gce-computer-science-h046-h446-from-2015/delivery-guide/component-cs04-02-algorithms-and-programming/delivery-guide-csdg019-programming-techniques-221" TargetMode="External"/><Relationship Id="rId18" Type="http://schemas.openxmlformats.org/officeDocument/2006/relationships/hyperlink" Target="https://ocr.org.uk/Images/253711-computational-methods.pdf" TargetMode="External"/><Relationship Id="rId3" Type="http://schemas.openxmlformats.org/officeDocument/2006/relationships/hyperlink" Target="https://ocr.org.uk/Images/253766-thinking-ahead.pdf" TargetMode="External"/><Relationship Id="rId21" Type="http://schemas.openxmlformats.org/officeDocument/2006/relationships/hyperlink" Target="https://ocr.org.uk/Images/349002-algorithms-activity-2-program-code.zip" TargetMode="External"/><Relationship Id="rId7" Type="http://schemas.openxmlformats.org/officeDocument/2006/relationships/hyperlink" Target="https://ocr.org.uk/Images/253773-thinking-logically-activity.docx" TargetMode="External"/><Relationship Id="rId12" Type="http://schemas.openxmlformats.org/officeDocument/2006/relationships/hyperlink" Target="https://ocr.org.uk/Images/253761-programming-techniques-teacher-pack.pdf" TargetMode="External"/><Relationship Id="rId17" Type="http://schemas.openxmlformats.org/officeDocument/2006/relationships/hyperlink" Target="https://ocr.org.uk/Images/253762-software-development-activity.docx" TargetMode="External"/><Relationship Id="rId25" Type="http://schemas.openxmlformats.org/officeDocument/2006/relationships/drawing" Target="../drawings/drawing4.xml"/><Relationship Id="rId2" Type="http://schemas.openxmlformats.org/officeDocument/2006/relationships/hyperlink" Target="http://www.ocr.org.uk/qualifications/as-a-level-gce-computer-science-h046-h446-from-2015/delivery-guide/component-cs04-02-algorithms-and-programming/delivery-guide-csdg016-thinking-abstractly-211" TargetMode="External"/><Relationship Id="rId16" Type="http://schemas.openxmlformats.org/officeDocument/2006/relationships/hyperlink" Target="http://www.ocr.org.uk/qualifications/as-a-level-gce-computer-science-h046-h446-from-2015/delivery-guide/component-cs03-01-computer-systems/delivery-guide-csdg007-software-development-123" TargetMode="External"/><Relationship Id="rId20" Type="http://schemas.openxmlformats.org/officeDocument/2006/relationships/hyperlink" Target="https://ocr.org.uk/Images/257220-algorithms.doc" TargetMode="External"/><Relationship Id="rId1" Type="http://schemas.openxmlformats.org/officeDocument/2006/relationships/printerSettings" Target="../printerSettings/printerSettings7.bin"/><Relationship Id="rId6" Type="http://schemas.openxmlformats.org/officeDocument/2006/relationships/hyperlink" Target="https://ocr.org.uk/Images/253774-thinking-logically.pdf" TargetMode="External"/><Relationship Id="rId11" Type="http://schemas.openxmlformats.org/officeDocument/2006/relationships/hyperlink" Target="https://ocr.org.uk/Images/253767-thinking-concurrently-activity-1.docx" TargetMode="External"/><Relationship Id="rId24" Type="http://schemas.openxmlformats.org/officeDocument/2006/relationships/printerSettings" Target="../printerSettings/printerSettings8.bin"/><Relationship Id="rId5" Type="http://schemas.openxmlformats.org/officeDocument/2006/relationships/hyperlink" Target="http://www.ocr.org.uk/qualifications/as-a-level-gce-computer-science-h046-h446-from-2015/delivery-guide/component-cs04-02-algorithms-and-programming/delivery-guide-csdg017-thinking-ahead-212" TargetMode="External"/><Relationship Id="rId15" Type="http://schemas.openxmlformats.org/officeDocument/2006/relationships/hyperlink" Target="https://ocr.org.uk/Images/253763-software-development.pdf" TargetMode="External"/><Relationship Id="rId23" Type="http://schemas.openxmlformats.org/officeDocument/2006/relationships/hyperlink" Target="https://ocr.org.uk/Images/349003-algorithms-activity-4-program-code.zip" TargetMode="External"/><Relationship Id="rId10" Type="http://schemas.openxmlformats.org/officeDocument/2006/relationships/hyperlink" Target="http://www.ocr.org.uk/qualifications/as-a-level-gce-computer-science-h046-h446-from-2015/delivery-guide/component-cs04-02-algorithms-and-programming/delivery-guide-csdg018-thinking-concurrently-215" TargetMode="External"/><Relationship Id="rId19" Type="http://schemas.openxmlformats.org/officeDocument/2006/relationships/hyperlink" Target="http://www.ocr.org.uk/qualifications/as-a-level-gce-computer-science-h046-h446-from-2015/delivery-guide/component-cs04-02-algorithms-and-programming/delivery-guide-csdg020-computational-techniques-222" TargetMode="External"/><Relationship Id="rId4" Type="http://schemas.openxmlformats.org/officeDocument/2006/relationships/hyperlink" Target="https://ocr.org.uk/Images/253765-thinking-ahead-activity.docx" TargetMode="External"/><Relationship Id="rId9" Type="http://schemas.openxmlformats.org/officeDocument/2006/relationships/hyperlink" Target="https://ocr.org.uk/Images/253771-thinking-concurrently-activity-2.docx" TargetMode="External"/><Relationship Id="rId14" Type="http://schemas.openxmlformats.org/officeDocument/2006/relationships/hyperlink" Target="https://ocr.org.uk/Images/253760-programming-techniques.docx" TargetMode="External"/><Relationship Id="rId22" Type="http://schemas.openxmlformats.org/officeDocument/2006/relationships/hyperlink" Target="https://ocr.org.uk/Images/257219-algorithms-teacher-instructions.pdf"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http://www.ocr.org.uk/Images/266908-programming-techniques-delivery-guide.pdf" TargetMode="External"/><Relationship Id="rId13" Type="http://schemas.openxmlformats.org/officeDocument/2006/relationships/hyperlink" Target="http://www.ocr.org.uk/Images/170176-programming-languages-guide.pdf" TargetMode="External"/><Relationship Id="rId3" Type="http://schemas.openxmlformats.org/officeDocument/2006/relationships/hyperlink" Target="http://www.ocr.org.uk/Images/104528-centre-authentication-form-ccs160.doc" TargetMode="External"/><Relationship Id="rId7" Type="http://schemas.openxmlformats.org/officeDocument/2006/relationships/hyperlink" Target="http://www.ocr.org.uk/Images/200825-data-structures-delivery-guide.pdf" TargetMode="External"/><Relationship Id="rId12" Type="http://schemas.openxmlformats.org/officeDocument/2006/relationships/hyperlink" Target="http://www.ocr.org.uk/Images/324587-component-03-programming-project-teacher-guide.ppt" TargetMode="External"/><Relationship Id="rId17" Type="http://schemas.openxmlformats.org/officeDocument/2006/relationships/drawing" Target="../drawings/drawing5.xml"/><Relationship Id="rId2" Type="http://schemas.openxmlformats.org/officeDocument/2006/relationships/hyperlink" Target="https://www.cpdhub.ocr.org.uk/DesktopDefault.aspx?e=fjefcbdbhgnidcpoonie&amp;CATN_ID=232" TargetMode="External"/><Relationship Id="rId16" Type="http://schemas.openxmlformats.org/officeDocument/2006/relationships/printerSettings" Target="../printerSettings/printerSettings10.bin"/><Relationship Id="rId1" Type="http://schemas.openxmlformats.org/officeDocument/2006/relationships/printerSettings" Target="../printerSettings/printerSettings9.bin"/><Relationship Id="rId6" Type="http://schemas.openxmlformats.org/officeDocument/2006/relationships/hyperlink" Target="http://www.ocr.org.uk/Images/182500-data-types-delivery-guide.pdf" TargetMode="External"/><Relationship Id="rId11" Type="http://schemas.openxmlformats.org/officeDocument/2006/relationships/hyperlink" Target="http://www.ocr.org.uk/Images/253686-thinking-concurrently-delivery-guide.pdf" TargetMode="External"/><Relationship Id="rId5" Type="http://schemas.openxmlformats.org/officeDocument/2006/relationships/hyperlink" Target="http://www.ocr.org.uk/qualifications/as-a-level-gce-computer-science-h046-h446-from-2015/delivery-guide/component-cs03-01-computer-systems/delivery-guide-csdg008-types-of-programming-language-124" TargetMode="External"/><Relationship Id="rId15" Type="http://schemas.openxmlformats.org/officeDocument/2006/relationships/hyperlink" Target="http://www.ocr.org.uk/Images/260952-pseudocode-guide-teacher-guide.pdf" TargetMode="External"/><Relationship Id="rId10" Type="http://schemas.openxmlformats.org/officeDocument/2006/relationships/hyperlink" Target="http://www.ocr.org.uk/Images/231762-thinking-ahead-.pdf" TargetMode="External"/><Relationship Id="rId4" Type="http://schemas.openxmlformats.org/officeDocument/2006/relationships/hyperlink" Target="http://www.ocr.org.uk/Images/330205-unit-h446-non-exam-assessment-cover-sheet-interactive.pdf" TargetMode="External"/><Relationship Id="rId9" Type="http://schemas.openxmlformats.org/officeDocument/2006/relationships/hyperlink" Target="http://www.ocr.org.uk/Images/231761-thinking-abstractly-delivery-guide.pdf" TargetMode="External"/><Relationship Id="rId14" Type="http://schemas.openxmlformats.org/officeDocument/2006/relationships/hyperlink" Target="http://www.ocr.org.uk/Images/253701-project-complexity-guide.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93A1A7"/>
    <pageSetUpPr fitToPage="1"/>
  </sheetPr>
  <dimension ref="B1:B42"/>
  <sheetViews>
    <sheetView tabSelected="1" zoomScale="85" zoomScaleNormal="85" workbookViewId="0">
      <selection activeCell="B1" sqref="B1"/>
    </sheetView>
  </sheetViews>
  <sheetFormatPr defaultColWidth="9" defaultRowHeight="15" x14ac:dyDescent="0.25"/>
  <cols>
    <col min="1" max="1" width="2.42578125" style="2" customWidth="1"/>
    <col min="2" max="2" width="150" style="2" customWidth="1"/>
    <col min="3" max="16384" width="9" style="2"/>
  </cols>
  <sheetData>
    <row r="1" spans="2:2" ht="101.25" customHeight="1" x14ac:dyDescent="0.25">
      <c r="B1" s="195" t="s">
        <v>307</v>
      </c>
    </row>
    <row r="2" spans="2:2" s="1" customFormat="1" ht="26.25" x14ac:dyDescent="0.25">
      <c r="B2" s="194" t="s">
        <v>50</v>
      </c>
    </row>
    <row r="3" spans="2:2" x14ac:dyDescent="0.25">
      <c r="B3" s="5"/>
    </row>
    <row r="4" spans="2:2" ht="21" customHeight="1" x14ac:dyDescent="0.25">
      <c r="B4" s="5" t="s">
        <v>53</v>
      </c>
    </row>
    <row r="5" spans="2:2" ht="97.5" customHeight="1" x14ac:dyDescent="0.25">
      <c r="B5" s="6" t="s">
        <v>254</v>
      </c>
    </row>
    <row r="6" spans="2:2" ht="51" customHeight="1" x14ac:dyDescent="0.25">
      <c r="B6" s="5" t="s">
        <v>54</v>
      </c>
    </row>
    <row r="7" spans="2:2" ht="38.25" customHeight="1" x14ac:dyDescent="0.25">
      <c r="B7" s="7" t="s">
        <v>55</v>
      </c>
    </row>
    <row r="8" spans="2:2" s="1" customFormat="1" ht="26.65" customHeight="1" x14ac:dyDescent="0.25">
      <c r="B8" s="194" t="s">
        <v>259</v>
      </c>
    </row>
    <row r="9" spans="2:2" ht="57" x14ac:dyDescent="0.25">
      <c r="B9" s="5" t="s">
        <v>56</v>
      </c>
    </row>
    <row r="10" spans="2:2" x14ac:dyDescent="0.25">
      <c r="B10" s="5"/>
    </row>
    <row r="11" spans="2:2" s="1" customFormat="1" ht="25.9" customHeight="1" x14ac:dyDescent="0.25">
      <c r="B11" s="194" t="s">
        <v>51</v>
      </c>
    </row>
    <row r="12" spans="2:2" ht="53.25" customHeight="1" x14ac:dyDescent="0.25">
      <c r="B12" s="5" t="s">
        <v>298</v>
      </c>
    </row>
    <row r="13" spans="2:2" x14ac:dyDescent="0.25">
      <c r="B13" s="5" t="s">
        <v>52</v>
      </c>
    </row>
    <row r="14" spans="2:2" x14ac:dyDescent="0.25">
      <c r="B14" s="5"/>
    </row>
    <row r="15" spans="2:2" s="1" customFormat="1" ht="25.9" customHeight="1" x14ac:dyDescent="0.25">
      <c r="B15" s="194" t="s">
        <v>57</v>
      </c>
    </row>
    <row r="16" spans="2:2" ht="32.25" customHeight="1" x14ac:dyDescent="0.25">
      <c r="B16" s="5" t="s">
        <v>58</v>
      </c>
    </row>
    <row r="17" spans="2:2" ht="28.5" x14ac:dyDescent="0.25">
      <c r="B17" s="5" t="s">
        <v>299</v>
      </c>
    </row>
    <row r="22" spans="2:2" s="196" customFormat="1" x14ac:dyDescent="0.25"/>
    <row r="23" spans="2:2" s="196" customFormat="1" x14ac:dyDescent="0.25"/>
    <row r="24" spans="2:2" s="196" customFormat="1" x14ac:dyDescent="0.25"/>
    <row r="25" spans="2:2" s="196" customFormat="1" ht="35.25" customHeight="1" x14ac:dyDescent="0.25"/>
    <row r="26" spans="2:2" s="196" customFormat="1" x14ac:dyDescent="0.25"/>
    <row r="27" spans="2:2" s="196" customFormat="1" x14ac:dyDescent="0.25"/>
    <row r="28" spans="2:2" s="196" customFormat="1" x14ac:dyDescent="0.25"/>
    <row r="29" spans="2:2" s="196" customFormat="1" x14ac:dyDescent="0.25"/>
    <row r="30" spans="2:2" s="196" customFormat="1" x14ac:dyDescent="0.25">
      <c r="B30" s="197"/>
    </row>
    <row r="31" spans="2:2" ht="202.5" customHeight="1" x14ac:dyDescent="0.25">
      <c r="B31" s="193" t="s">
        <v>306</v>
      </c>
    </row>
    <row r="32" spans="2:2" ht="14.1" customHeight="1" x14ac:dyDescent="0.25"/>
    <row r="33" ht="14.1" customHeight="1" x14ac:dyDescent="0.25"/>
    <row r="34" ht="14.1" customHeight="1" x14ac:dyDescent="0.25"/>
    <row r="35" ht="14.1" customHeight="1" x14ac:dyDescent="0.25"/>
    <row r="36" ht="14.1" customHeight="1" x14ac:dyDescent="0.25"/>
    <row r="37" ht="14.1" customHeight="1" x14ac:dyDescent="0.25"/>
    <row r="38" ht="14.1" customHeight="1" x14ac:dyDescent="0.25"/>
    <row r="39" ht="14.1" customHeight="1" x14ac:dyDescent="0.25"/>
    <row r="40" ht="14.1" customHeight="1" x14ac:dyDescent="0.25"/>
    <row r="41" ht="14.1" customHeight="1" x14ac:dyDescent="0.25"/>
    <row r="42" ht="14.1" customHeight="1" x14ac:dyDescent="0.25"/>
  </sheetData>
  <sheetProtection selectLockedCells="1"/>
  <customSheetViews>
    <customSheetView guid="{29DB557E-4BF5-453F-950B-54FC4CD503A1}" scale="85" showGridLines="0" showRowCol="0" fitToPage="1" topLeftCell="A6">
      <selection activeCell="B6" sqref="B6"/>
      <pageMargins left="0.7" right="0.7" top="0.75" bottom="0.75" header="0.3" footer="0.3"/>
      <pageSetup paperSize="9" scale="86" fitToHeight="0" orientation="landscape" horizontalDpi="90" verticalDpi="90" r:id="rId1"/>
    </customSheetView>
  </customSheetViews>
  <hyperlinks>
    <hyperlink ref="B7" r:id="rId2" xr:uid="{00000000-0004-0000-0000-000000000000}"/>
  </hyperlinks>
  <pageMargins left="0.7" right="0.7" top="0.75" bottom="0.75" header="0.3" footer="0.3"/>
  <pageSetup paperSize="9" scale="86" fitToHeight="0" orientation="landscape" horizontalDpi="90" verticalDpi="90"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2B808F"/>
  </sheetPr>
  <dimension ref="B1:L33"/>
  <sheetViews>
    <sheetView showGridLines="0" zoomScale="85" zoomScaleNormal="85" workbookViewId="0">
      <selection activeCell="B1" sqref="B1:L1"/>
    </sheetView>
  </sheetViews>
  <sheetFormatPr defaultColWidth="15.140625" defaultRowHeight="15" x14ac:dyDescent="0.25"/>
  <cols>
    <col min="1" max="1" width="2.7109375" style="3" customWidth="1"/>
    <col min="2" max="4" width="15.140625" style="3"/>
    <col min="5" max="5" width="8.28515625" style="3" customWidth="1"/>
    <col min="6" max="8" width="15.140625" style="3"/>
    <col min="9" max="9" width="4.85546875" style="3" customWidth="1"/>
    <col min="10" max="10" width="5.7109375" style="3" customWidth="1"/>
    <col min="11" max="11" width="15.140625" style="3"/>
    <col min="12" max="12" width="19.28515625" style="3" customWidth="1"/>
    <col min="13" max="16384" width="15.140625" style="3"/>
  </cols>
  <sheetData>
    <row r="1" spans="2:12" ht="105.75" customHeight="1" x14ac:dyDescent="0.25">
      <c r="B1" s="202" t="s">
        <v>308</v>
      </c>
      <c r="C1" s="202"/>
      <c r="D1" s="202"/>
      <c r="E1" s="202"/>
      <c r="F1" s="202"/>
      <c r="G1" s="202"/>
      <c r="H1" s="202"/>
      <c r="I1" s="202"/>
      <c r="J1" s="202"/>
      <c r="K1" s="202"/>
      <c r="L1" s="202"/>
    </row>
    <row r="3" spans="2:12" s="4" customFormat="1" x14ac:dyDescent="0.25">
      <c r="B3" s="200" t="s">
        <v>1</v>
      </c>
      <c r="C3" s="200"/>
      <c r="D3" s="200"/>
      <c r="E3" s="200"/>
      <c r="F3" s="201" t="s">
        <v>3</v>
      </c>
      <c r="G3" s="201"/>
      <c r="H3" s="201"/>
      <c r="I3" s="201"/>
      <c r="J3" s="201"/>
      <c r="K3" s="201"/>
      <c r="L3" s="201"/>
    </row>
    <row r="4" spans="2:12" s="4" customFormat="1" x14ac:dyDescent="0.25">
      <c r="B4" s="9" t="s">
        <v>264</v>
      </c>
      <c r="C4" s="10"/>
      <c r="D4" s="10"/>
      <c r="E4" s="11"/>
      <c r="F4" s="183" t="s">
        <v>266</v>
      </c>
      <c r="G4" s="179"/>
      <c r="H4" s="179"/>
      <c r="I4" s="179"/>
      <c r="J4" s="178" t="s">
        <v>267</v>
      </c>
      <c r="K4" s="179"/>
      <c r="L4" s="184"/>
    </row>
    <row r="5" spans="2:12" s="4" customFormat="1" x14ac:dyDescent="0.25">
      <c r="B5" s="12" t="s">
        <v>5</v>
      </c>
      <c r="C5" s="13"/>
      <c r="D5" s="13"/>
      <c r="E5" s="14"/>
      <c r="F5" s="185" t="s">
        <v>5</v>
      </c>
      <c r="G5" s="181"/>
      <c r="H5" s="181"/>
      <c r="I5" s="181"/>
      <c r="J5" s="180" t="s">
        <v>28</v>
      </c>
      <c r="K5" s="181"/>
      <c r="L5" s="186"/>
    </row>
    <row r="6" spans="2:12" s="4" customFormat="1" x14ac:dyDescent="0.25">
      <c r="B6" s="12" t="s">
        <v>6</v>
      </c>
      <c r="C6" s="13"/>
      <c r="D6" s="13"/>
      <c r="E6" s="14"/>
      <c r="F6" s="185" t="s">
        <v>6</v>
      </c>
      <c r="G6" s="181"/>
      <c r="H6" s="181"/>
      <c r="I6" s="181"/>
      <c r="J6" s="181"/>
      <c r="K6" s="180" t="s">
        <v>29</v>
      </c>
      <c r="L6" s="186"/>
    </row>
    <row r="7" spans="2:12" s="4" customFormat="1" x14ac:dyDescent="0.25">
      <c r="B7" s="12" t="s">
        <v>7</v>
      </c>
      <c r="C7" s="13"/>
      <c r="D7" s="13"/>
      <c r="E7" s="14"/>
      <c r="F7" s="185" t="s">
        <v>7</v>
      </c>
      <c r="G7" s="181"/>
      <c r="H7" s="181"/>
      <c r="I7" s="181"/>
      <c r="J7" s="181"/>
      <c r="K7" s="180" t="s">
        <v>42</v>
      </c>
      <c r="L7" s="186"/>
    </row>
    <row r="8" spans="2:12" s="4" customFormat="1" x14ac:dyDescent="0.25">
      <c r="B8" s="12" t="s">
        <v>253</v>
      </c>
      <c r="C8" s="13"/>
      <c r="D8" s="13"/>
      <c r="E8" s="14"/>
      <c r="F8" s="185" t="s">
        <v>8</v>
      </c>
      <c r="G8" s="181"/>
      <c r="H8" s="181"/>
      <c r="I8" s="181"/>
      <c r="J8" s="181"/>
      <c r="K8" s="180" t="s">
        <v>30</v>
      </c>
      <c r="L8" s="186"/>
    </row>
    <row r="9" spans="2:12" s="4" customFormat="1" x14ac:dyDescent="0.25">
      <c r="B9" s="12" t="s">
        <v>19</v>
      </c>
      <c r="C9" s="13"/>
      <c r="D9" s="13"/>
      <c r="E9" s="14"/>
      <c r="F9" s="185" t="s">
        <v>9</v>
      </c>
      <c r="G9" s="181"/>
      <c r="H9" s="181"/>
      <c r="I9" s="181"/>
      <c r="J9" s="181"/>
      <c r="K9" s="180" t="s">
        <v>31</v>
      </c>
      <c r="L9" s="186"/>
    </row>
    <row r="10" spans="2:12" s="4" customFormat="1" x14ac:dyDescent="0.25">
      <c r="B10" s="12" t="s">
        <v>20</v>
      </c>
      <c r="C10" s="13"/>
      <c r="D10" s="13"/>
      <c r="E10" s="14"/>
      <c r="F10" s="185" t="s">
        <v>10</v>
      </c>
      <c r="G10" s="181"/>
      <c r="H10" s="181"/>
      <c r="I10" s="181"/>
      <c r="J10" s="180" t="s">
        <v>32</v>
      </c>
      <c r="K10" s="181"/>
      <c r="L10" s="186"/>
    </row>
    <row r="11" spans="2:12" s="4" customFormat="1" x14ac:dyDescent="0.25">
      <c r="B11" s="12" t="s">
        <v>12</v>
      </c>
      <c r="C11" s="13"/>
      <c r="D11" s="13"/>
      <c r="E11" s="14"/>
      <c r="F11" s="185" t="s">
        <v>11</v>
      </c>
      <c r="G11" s="181"/>
      <c r="H11" s="181"/>
      <c r="I11" s="181"/>
      <c r="J11" s="181"/>
      <c r="K11" s="180" t="s">
        <v>33</v>
      </c>
      <c r="L11" s="186"/>
    </row>
    <row r="12" spans="2:12" s="4" customFormat="1" x14ac:dyDescent="0.25">
      <c r="B12" s="12" t="s">
        <v>13</v>
      </c>
      <c r="C12" s="13"/>
      <c r="D12" s="13"/>
      <c r="E12" s="14"/>
      <c r="F12" s="185" t="s">
        <v>12</v>
      </c>
      <c r="G12" s="181"/>
      <c r="H12" s="181"/>
      <c r="I12" s="181"/>
      <c r="J12" s="181"/>
      <c r="K12" s="180" t="s">
        <v>34</v>
      </c>
      <c r="L12" s="186"/>
    </row>
    <row r="13" spans="2:12" s="4" customFormat="1" x14ac:dyDescent="0.25">
      <c r="B13" s="12" t="s">
        <v>14</v>
      </c>
      <c r="C13" s="13"/>
      <c r="D13" s="13"/>
      <c r="E13" s="14"/>
      <c r="F13" s="185" t="s">
        <v>13</v>
      </c>
      <c r="G13" s="181"/>
      <c r="H13" s="181"/>
      <c r="I13" s="181"/>
      <c r="J13" s="181"/>
      <c r="K13" s="180" t="s">
        <v>35</v>
      </c>
      <c r="L13" s="186"/>
    </row>
    <row r="14" spans="2:12" s="4" customFormat="1" x14ac:dyDescent="0.25">
      <c r="B14" s="12" t="s">
        <v>15</v>
      </c>
      <c r="C14" s="13"/>
      <c r="D14" s="13"/>
      <c r="E14" s="14"/>
      <c r="F14" s="185" t="s">
        <v>14</v>
      </c>
      <c r="G14" s="181"/>
      <c r="H14" s="181"/>
      <c r="I14" s="181"/>
      <c r="J14" s="180" t="s">
        <v>36</v>
      </c>
      <c r="K14" s="181"/>
      <c r="L14" s="186"/>
    </row>
    <row r="15" spans="2:12" s="4" customFormat="1" x14ac:dyDescent="0.25">
      <c r="B15" s="12" t="s">
        <v>16</v>
      </c>
      <c r="C15" s="13"/>
      <c r="D15" s="13"/>
      <c r="E15" s="14"/>
      <c r="F15" s="185" t="s">
        <v>15</v>
      </c>
      <c r="G15" s="181"/>
      <c r="H15" s="181"/>
      <c r="I15" s="181"/>
      <c r="J15" s="181"/>
      <c r="K15" s="180" t="s">
        <v>255</v>
      </c>
      <c r="L15" s="186"/>
    </row>
    <row r="16" spans="2:12" s="4" customFormat="1" x14ac:dyDescent="0.25">
      <c r="B16" s="12" t="s">
        <v>17</v>
      </c>
      <c r="C16" s="13"/>
      <c r="D16" s="13"/>
      <c r="E16" s="14"/>
      <c r="F16" s="185" t="s">
        <v>16</v>
      </c>
      <c r="G16" s="181"/>
      <c r="H16" s="181"/>
      <c r="I16" s="181"/>
      <c r="J16" s="181"/>
      <c r="K16" s="180" t="s">
        <v>37</v>
      </c>
      <c r="L16" s="186"/>
    </row>
    <row r="17" spans="2:12" s="4" customFormat="1" x14ac:dyDescent="0.25">
      <c r="B17" s="12" t="s">
        <v>18</v>
      </c>
      <c r="C17" s="13"/>
      <c r="D17" s="13"/>
      <c r="E17" s="14"/>
      <c r="F17" s="185" t="s">
        <v>17</v>
      </c>
      <c r="G17" s="181"/>
      <c r="H17" s="181"/>
      <c r="I17" s="181"/>
      <c r="J17" s="180" t="s">
        <v>38</v>
      </c>
      <c r="K17" s="181"/>
      <c r="L17" s="186"/>
    </row>
    <row r="18" spans="2:12" s="4" customFormat="1" x14ac:dyDescent="0.25">
      <c r="B18" s="15" t="s">
        <v>0</v>
      </c>
      <c r="C18" s="13"/>
      <c r="D18" s="13"/>
      <c r="E18" s="14"/>
      <c r="F18" s="185" t="s">
        <v>18</v>
      </c>
      <c r="G18" s="181"/>
      <c r="H18" s="181"/>
      <c r="I18" s="181"/>
      <c r="J18" s="181"/>
      <c r="K18" s="180" t="s">
        <v>39</v>
      </c>
      <c r="L18" s="186"/>
    </row>
    <row r="19" spans="2:12" s="4" customFormat="1" x14ac:dyDescent="0.25">
      <c r="B19" s="15"/>
      <c r="C19" s="13"/>
      <c r="D19" s="13"/>
      <c r="E19" s="14"/>
      <c r="F19" s="187" t="s">
        <v>0</v>
      </c>
      <c r="G19" s="181"/>
      <c r="H19" s="181"/>
      <c r="I19" s="181"/>
      <c r="J19" s="181"/>
      <c r="K19" s="180" t="s">
        <v>40</v>
      </c>
      <c r="L19" s="186"/>
    </row>
    <row r="20" spans="2:12" s="4" customFormat="1" x14ac:dyDescent="0.25">
      <c r="B20" s="15"/>
      <c r="C20" s="13"/>
      <c r="D20" s="13"/>
      <c r="E20" s="14"/>
      <c r="F20" s="187"/>
      <c r="G20" s="181"/>
      <c r="H20" s="181"/>
      <c r="I20" s="181"/>
      <c r="J20" s="181"/>
      <c r="K20" s="180" t="s">
        <v>41</v>
      </c>
      <c r="L20" s="186"/>
    </row>
    <row r="21" spans="2:12" s="4" customFormat="1" x14ac:dyDescent="0.25">
      <c r="B21" s="16" t="s">
        <v>265</v>
      </c>
      <c r="C21" s="13"/>
      <c r="D21" s="13"/>
      <c r="E21" s="14"/>
      <c r="F21" s="188" t="s">
        <v>265</v>
      </c>
      <c r="G21" s="181"/>
      <c r="H21" s="181"/>
      <c r="I21" s="181"/>
      <c r="J21" s="181"/>
      <c r="K21" s="181" t="s">
        <v>4</v>
      </c>
      <c r="L21" s="186"/>
    </row>
    <row r="22" spans="2:12" s="4" customFormat="1" x14ac:dyDescent="0.25">
      <c r="B22" s="12" t="s">
        <v>21</v>
      </c>
      <c r="C22" s="13"/>
      <c r="D22" s="13"/>
      <c r="E22" s="14"/>
      <c r="F22" s="185" t="s">
        <v>21</v>
      </c>
      <c r="G22" s="181"/>
      <c r="H22" s="181"/>
      <c r="I22" s="181"/>
      <c r="J22" s="181"/>
      <c r="K22" s="181"/>
      <c r="L22" s="186"/>
    </row>
    <row r="23" spans="2:12" s="4" customFormat="1" x14ac:dyDescent="0.25">
      <c r="B23" s="12" t="s">
        <v>22</v>
      </c>
      <c r="C23" s="13"/>
      <c r="D23" s="13"/>
      <c r="E23" s="14"/>
      <c r="F23" s="185" t="s">
        <v>22</v>
      </c>
      <c r="G23" s="181"/>
      <c r="H23" s="181"/>
      <c r="I23" s="181"/>
      <c r="J23" s="181"/>
      <c r="K23" s="181"/>
      <c r="L23" s="186"/>
    </row>
    <row r="24" spans="2:12" s="4" customFormat="1" x14ac:dyDescent="0.25">
      <c r="B24" s="12" t="s">
        <v>25</v>
      </c>
      <c r="C24" s="13"/>
      <c r="D24" s="13"/>
      <c r="E24" s="14"/>
      <c r="F24" s="185" t="s">
        <v>25</v>
      </c>
      <c r="G24" s="181"/>
      <c r="H24" s="181"/>
      <c r="I24" s="181"/>
      <c r="J24" s="181"/>
      <c r="K24" s="181"/>
      <c r="L24" s="186"/>
    </row>
    <row r="25" spans="2:12" s="4" customFormat="1" x14ac:dyDescent="0.25">
      <c r="B25" s="12" t="s">
        <v>23</v>
      </c>
      <c r="C25" s="13"/>
      <c r="D25" s="13"/>
      <c r="E25" s="14"/>
      <c r="F25" s="185" t="s">
        <v>23</v>
      </c>
      <c r="G25" s="181"/>
      <c r="H25" s="181"/>
      <c r="I25" s="181"/>
      <c r="J25" s="181"/>
      <c r="K25" s="181"/>
      <c r="L25" s="186"/>
    </row>
    <row r="26" spans="2:12" s="4" customFormat="1" x14ac:dyDescent="0.25">
      <c r="B26" s="12" t="s">
        <v>24</v>
      </c>
      <c r="C26" s="13"/>
      <c r="D26" s="13"/>
      <c r="E26" s="14"/>
      <c r="F26" s="185" t="s">
        <v>26</v>
      </c>
      <c r="G26" s="181"/>
      <c r="H26" s="181"/>
      <c r="I26" s="181"/>
      <c r="J26" s="181"/>
      <c r="K26" s="181"/>
      <c r="L26" s="186"/>
    </row>
    <row r="27" spans="2:12" s="4" customFormat="1" x14ac:dyDescent="0.25">
      <c r="B27" s="12" t="s">
        <v>9</v>
      </c>
      <c r="C27" s="13"/>
      <c r="D27" s="13"/>
      <c r="E27" s="14"/>
      <c r="F27" s="185" t="s">
        <v>24</v>
      </c>
      <c r="G27" s="181"/>
      <c r="H27" s="181"/>
      <c r="I27" s="181"/>
      <c r="J27" s="181"/>
      <c r="K27" s="181"/>
      <c r="L27" s="186"/>
    </row>
    <row r="28" spans="2:12" s="4" customFormat="1" x14ac:dyDescent="0.25">
      <c r="B28" s="15" t="s">
        <v>2</v>
      </c>
      <c r="C28" s="13"/>
      <c r="D28" s="13"/>
      <c r="E28" s="14"/>
      <c r="F28" s="185" t="s">
        <v>27</v>
      </c>
      <c r="G28" s="181"/>
      <c r="H28" s="181"/>
      <c r="I28" s="181"/>
      <c r="J28" s="181"/>
      <c r="K28" s="181"/>
      <c r="L28" s="186"/>
    </row>
    <row r="29" spans="2:12" s="4" customFormat="1" x14ac:dyDescent="0.25">
      <c r="B29" s="17"/>
      <c r="C29" s="18"/>
      <c r="D29" s="18"/>
      <c r="E29" s="19"/>
      <c r="F29" s="189" t="s">
        <v>2</v>
      </c>
      <c r="G29" s="182"/>
      <c r="H29" s="182"/>
      <c r="I29" s="182"/>
      <c r="J29" s="182"/>
      <c r="K29" s="182"/>
      <c r="L29" s="190"/>
    </row>
    <row r="30" spans="2:12" x14ac:dyDescent="0.25">
      <c r="B30" s="8"/>
      <c r="C30" s="8"/>
      <c r="D30" s="8"/>
      <c r="E30" s="8"/>
      <c r="F30" s="8"/>
      <c r="G30" s="8"/>
      <c r="H30" s="8"/>
      <c r="I30" s="8"/>
      <c r="J30" s="8"/>
      <c r="K30" s="8"/>
      <c r="L30" s="8"/>
    </row>
    <row r="31" spans="2:12" ht="54.95" customHeight="1" x14ac:dyDescent="0.25">
      <c r="B31" s="202" t="s">
        <v>256</v>
      </c>
      <c r="C31" s="202"/>
      <c r="D31" s="202"/>
      <c r="E31" s="202"/>
      <c r="F31" s="202"/>
      <c r="G31" s="202"/>
      <c r="H31" s="202"/>
      <c r="I31" s="202"/>
      <c r="J31" s="202"/>
      <c r="K31" s="202"/>
      <c r="L31" s="202"/>
    </row>
    <row r="32" spans="2:12" x14ac:dyDescent="0.25">
      <c r="B32" s="199" t="s">
        <v>60</v>
      </c>
      <c r="C32" s="199"/>
      <c r="D32" s="199"/>
      <c r="E32" s="199"/>
      <c r="F32" s="199"/>
      <c r="G32" s="199"/>
      <c r="H32" s="199"/>
      <c r="I32" s="199"/>
      <c r="J32" s="199"/>
      <c r="K32" s="199"/>
      <c r="L32" s="199"/>
    </row>
    <row r="33" spans="2:12" x14ac:dyDescent="0.25">
      <c r="B33" s="199" t="s">
        <v>59</v>
      </c>
      <c r="C33" s="199"/>
      <c r="D33" s="199"/>
      <c r="E33" s="199"/>
      <c r="F33" s="199"/>
      <c r="G33" s="199"/>
      <c r="H33" s="199"/>
      <c r="I33" s="199"/>
      <c r="J33" s="199"/>
      <c r="K33" s="199"/>
      <c r="L33" s="199"/>
    </row>
  </sheetData>
  <sheetProtection selectLockedCells="1"/>
  <customSheetViews>
    <customSheetView guid="{29DB557E-4BF5-453F-950B-54FC4CD503A1}" showGridLines="0">
      <selection activeCell="O15" sqref="O15"/>
      <pageMargins left="0.7" right="0.7" top="0.75" bottom="0.75" header="0.3" footer="0.3"/>
      <pageSetup orientation="portrait" horizontalDpi="90" verticalDpi="90" r:id="rId1"/>
    </customSheetView>
  </customSheetViews>
  <mergeCells count="6">
    <mergeCell ref="B33:L33"/>
    <mergeCell ref="B1:L1"/>
    <mergeCell ref="B3:E3"/>
    <mergeCell ref="F3:L3"/>
    <mergeCell ref="B31:L31"/>
    <mergeCell ref="B32:L32"/>
  </mergeCells>
  <hyperlinks>
    <hyperlink ref="B32:L32" r:id="rId2" display="A Level Content Clarification Document" xr:uid="{00000000-0004-0000-0100-000000000000}"/>
    <hyperlink ref="B33:L33" r:id="rId3" display="AS Level Content Clarification Document" xr:uid="{00000000-0004-0000-0100-000001000000}"/>
  </hyperlinks>
  <pageMargins left="0.7" right="0.7" top="0.75" bottom="0.75" header="0.3" footer="0.3"/>
  <pageSetup orientation="portrait" horizontalDpi="90" verticalDpi="90" r:id="rId4"/>
  <drawing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8" tint="0.59999389629810485"/>
  </sheetPr>
  <dimension ref="B1:L87"/>
  <sheetViews>
    <sheetView showGridLines="0" zoomScale="85" zoomScaleNormal="85" workbookViewId="0">
      <selection activeCell="B1" sqref="B1:D1"/>
    </sheetView>
  </sheetViews>
  <sheetFormatPr defaultColWidth="9" defaultRowHeight="14.25" x14ac:dyDescent="0.2"/>
  <cols>
    <col min="1" max="1" width="2.5703125" style="20" customWidth="1"/>
    <col min="2" max="2" width="25.42578125" style="20" bestFit="1" customWidth="1"/>
    <col min="3" max="3" width="27.140625" style="21" customWidth="1"/>
    <col min="4" max="4" width="88.140625" style="8" bestFit="1" customWidth="1"/>
    <col min="5" max="7" width="3.7109375" style="20" bestFit="1" customWidth="1"/>
    <col min="8" max="8" width="6.5703125" style="20" bestFit="1" customWidth="1"/>
    <col min="9" max="9" width="78" style="20" customWidth="1"/>
    <col min="10" max="16384" width="9" style="20"/>
  </cols>
  <sheetData>
    <row r="1" spans="2:12" ht="87" customHeight="1" x14ac:dyDescent="0.2">
      <c r="B1" s="202" t="s">
        <v>308</v>
      </c>
      <c r="C1" s="202"/>
      <c r="D1" s="202"/>
      <c r="E1" s="198"/>
      <c r="F1" s="198"/>
      <c r="G1" s="198"/>
      <c r="H1" s="198"/>
      <c r="I1" s="198"/>
      <c r="J1" s="198"/>
      <c r="K1" s="198"/>
      <c r="L1" s="198"/>
    </row>
    <row r="3" spans="2:12" ht="15.75" thickBot="1" x14ac:dyDescent="0.3">
      <c r="B3" s="238" t="s">
        <v>260</v>
      </c>
      <c r="C3" s="239"/>
      <c r="D3" s="22" t="s">
        <v>302</v>
      </c>
    </row>
    <row r="4" spans="2:12" ht="13.9" customHeight="1" x14ac:dyDescent="0.2">
      <c r="B4" s="23" t="s">
        <v>261</v>
      </c>
      <c r="C4" s="24">
        <v>35</v>
      </c>
      <c r="D4" s="231" t="s">
        <v>300</v>
      </c>
      <c r="F4" s="25"/>
      <c r="G4" s="25"/>
      <c r="H4" s="25"/>
    </row>
    <row r="5" spans="2:12" x14ac:dyDescent="0.2">
      <c r="B5" s="23" t="s">
        <v>262</v>
      </c>
      <c r="C5" s="24">
        <v>5</v>
      </c>
      <c r="D5" s="231"/>
    </row>
    <row r="6" spans="2:12" ht="15" thickBot="1" x14ac:dyDescent="0.25">
      <c r="B6" s="26" t="s">
        <v>263</v>
      </c>
      <c r="C6" s="27">
        <f>C5*C4</f>
        <v>175</v>
      </c>
      <c r="D6" s="231"/>
    </row>
    <row r="7" spans="2:12" ht="15.75" thickBot="1" x14ac:dyDescent="0.3">
      <c r="B7" s="28" t="s">
        <v>158</v>
      </c>
      <c r="C7" s="29">
        <f>SUM(B10:B86)</f>
        <v>121</v>
      </c>
      <c r="D7" s="231"/>
    </row>
    <row r="8" spans="2:12" ht="172.5" customHeight="1" thickTop="1" thickBot="1" x14ac:dyDescent="0.25">
      <c r="B8" s="240" t="s">
        <v>159</v>
      </c>
      <c r="C8" s="241"/>
      <c r="D8" s="232"/>
      <c r="E8" s="242" t="s">
        <v>45</v>
      </c>
      <c r="F8" s="244" t="s">
        <v>48</v>
      </c>
      <c r="G8" s="233" t="s">
        <v>44</v>
      </c>
      <c r="H8" s="229" t="s">
        <v>49</v>
      </c>
    </row>
    <row r="9" spans="2:12" ht="22.9" customHeight="1" thickTop="1" thickBot="1" x14ac:dyDescent="0.3">
      <c r="B9" s="30" t="s">
        <v>61</v>
      </c>
      <c r="C9" s="31" t="s">
        <v>43</v>
      </c>
      <c r="D9" s="32" t="s">
        <v>47</v>
      </c>
      <c r="E9" s="243"/>
      <c r="F9" s="245"/>
      <c r="G9" s="234"/>
      <c r="H9" s="230"/>
      <c r="I9" s="33" t="s">
        <v>46</v>
      </c>
    </row>
    <row r="10" spans="2:12" s="34" customFormat="1" ht="43.5" thickTop="1" x14ac:dyDescent="0.2">
      <c r="B10" s="212">
        <v>6</v>
      </c>
      <c r="C10" s="226" t="s">
        <v>5</v>
      </c>
      <c r="D10" s="35" t="s">
        <v>113</v>
      </c>
      <c r="E10" s="36"/>
      <c r="F10" s="37"/>
      <c r="G10" s="37"/>
      <c r="H10" s="218">
        <v>0.8</v>
      </c>
      <c r="I10" s="38" t="s">
        <v>74</v>
      </c>
    </row>
    <row r="11" spans="2:12" ht="28.5" x14ac:dyDescent="0.2">
      <c r="B11" s="213"/>
      <c r="C11" s="227"/>
      <c r="D11" s="39" t="s">
        <v>62</v>
      </c>
      <c r="E11" s="40"/>
      <c r="F11" s="41"/>
      <c r="G11" s="41"/>
      <c r="H11" s="224"/>
      <c r="I11" s="42" t="s">
        <v>70</v>
      </c>
    </row>
    <row r="12" spans="2:12" x14ac:dyDescent="0.2">
      <c r="B12" s="213"/>
      <c r="C12" s="227"/>
      <c r="D12" s="39" t="s">
        <v>63</v>
      </c>
      <c r="E12" s="40"/>
      <c r="F12" s="41"/>
      <c r="G12" s="41"/>
      <c r="H12" s="224"/>
      <c r="I12" s="42" t="s">
        <v>69</v>
      </c>
    </row>
    <row r="13" spans="2:12" x14ac:dyDescent="0.2">
      <c r="B13" s="213"/>
      <c r="C13" s="227"/>
      <c r="D13" s="39" t="s">
        <v>64</v>
      </c>
      <c r="E13" s="41"/>
      <c r="F13" s="41"/>
      <c r="G13" s="43"/>
      <c r="H13" s="224"/>
      <c r="I13" s="42"/>
    </row>
    <row r="14" spans="2:12" ht="29.25" thickBot="1" x14ac:dyDescent="0.25">
      <c r="B14" s="214"/>
      <c r="C14" s="228"/>
      <c r="D14" s="44" t="s">
        <v>65</v>
      </c>
      <c r="E14" s="45"/>
      <c r="F14" s="46"/>
      <c r="G14" s="46"/>
      <c r="H14" s="225"/>
      <c r="I14" s="47"/>
    </row>
    <row r="15" spans="2:12" ht="15" thickTop="1" x14ac:dyDescent="0.2">
      <c r="B15" s="203">
        <v>9</v>
      </c>
      <c r="C15" s="226" t="s">
        <v>6</v>
      </c>
      <c r="D15" s="48" t="s">
        <v>66</v>
      </c>
      <c r="E15" s="49"/>
      <c r="F15" s="50"/>
      <c r="G15" s="50"/>
      <c r="H15" s="218">
        <v>0.66</v>
      </c>
      <c r="I15" s="51" t="s">
        <v>73</v>
      </c>
    </row>
    <row r="16" spans="2:12" x14ac:dyDescent="0.2">
      <c r="B16" s="204"/>
      <c r="C16" s="227"/>
      <c r="D16" s="52" t="s">
        <v>67</v>
      </c>
      <c r="E16" s="41"/>
      <c r="F16" s="41"/>
      <c r="G16" s="43"/>
      <c r="H16" s="224"/>
      <c r="I16" s="53" t="s">
        <v>71</v>
      </c>
    </row>
    <row r="17" spans="2:9" ht="15" thickBot="1" x14ac:dyDescent="0.25">
      <c r="B17" s="205"/>
      <c r="C17" s="228"/>
      <c r="D17" s="54" t="s">
        <v>68</v>
      </c>
      <c r="E17" s="45"/>
      <c r="F17" s="46"/>
      <c r="G17" s="55"/>
      <c r="H17" s="225"/>
      <c r="I17" s="56" t="s">
        <v>72</v>
      </c>
    </row>
    <row r="18" spans="2:9" ht="29.25" thickTop="1" x14ac:dyDescent="0.2">
      <c r="B18" s="212">
        <v>8</v>
      </c>
      <c r="C18" s="226" t="s">
        <v>7</v>
      </c>
      <c r="D18" s="48" t="s">
        <v>78</v>
      </c>
      <c r="E18" s="49"/>
      <c r="F18" s="50"/>
      <c r="G18" s="50"/>
      <c r="H18" s="218">
        <v>1</v>
      </c>
      <c r="I18" s="57" t="s">
        <v>77</v>
      </c>
    </row>
    <row r="19" spans="2:9" x14ac:dyDescent="0.2">
      <c r="B19" s="213"/>
      <c r="C19" s="227"/>
      <c r="D19" s="58" t="s">
        <v>268</v>
      </c>
      <c r="E19" s="40"/>
      <c r="F19" s="41"/>
      <c r="G19" s="41"/>
      <c r="H19" s="224"/>
      <c r="I19" s="59"/>
    </row>
    <row r="20" spans="2:9" x14ac:dyDescent="0.2">
      <c r="B20" s="213"/>
      <c r="C20" s="227"/>
      <c r="D20" s="58" t="s">
        <v>75</v>
      </c>
      <c r="E20" s="40"/>
      <c r="F20" s="41"/>
      <c r="G20" s="41"/>
      <c r="H20" s="224"/>
      <c r="I20" s="59"/>
    </row>
    <row r="21" spans="2:9" ht="15" thickBot="1" x14ac:dyDescent="0.25">
      <c r="B21" s="214"/>
      <c r="C21" s="228"/>
      <c r="D21" s="60" t="s">
        <v>76</v>
      </c>
      <c r="E21" s="45"/>
      <c r="F21" s="46"/>
      <c r="G21" s="46"/>
      <c r="H21" s="225"/>
      <c r="I21" s="61"/>
    </row>
    <row r="22" spans="2:9" ht="15" thickTop="1" x14ac:dyDescent="0.2">
      <c r="B22" s="212">
        <v>9</v>
      </c>
      <c r="C22" s="215" t="s">
        <v>79</v>
      </c>
      <c r="D22" s="62" t="s">
        <v>80</v>
      </c>
      <c r="E22" s="49"/>
      <c r="F22" s="50"/>
      <c r="G22" s="50"/>
      <c r="H22" s="218">
        <v>1</v>
      </c>
      <c r="I22" s="51" t="s">
        <v>87</v>
      </c>
    </row>
    <row r="23" spans="2:9" x14ac:dyDescent="0.2">
      <c r="B23" s="213"/>
      <c r="C23" s="216"/>
      <c r="D23" s="58" t="s">
        <v>81</v>
      </c>
      <c r="E23" s="40"/>
      <c r="F23" s="41"/>
      <c r="G23" s="41"/>
      <c r="H23" s="219"/>
      <c r="I23" s="63" t="s">
        <v>88</v>
      </c>
    </row>
    <row r="24" spans="2:9" ht="28.5" x14ac:dyDescent="0.2">
      <c r="B24" s="213"/>
      <c r="C24" s="216"/>
      <c r="D24" s="58" t="s">
        <v>82</v>
      </c>
      <c r="E24" s="40"/>
      <c r="F24" s="41"/>
      <c r="G24" s="41"/>
      <c r="H24" s="219"/>
      <c r="I24" s="64" t="s">
        <v>89</v>
      </c>
    </row>
    <row r="25" spans="2:9" ht="28.5" x14ac:dyDescent="0.2">
      <c r="B25" s="213"/>
      <c r="C25" s="216"/>
      <c r="D25" s="58" t="s">
        <v>83</v>
      </c>
      <c r="E25" s="40"/>
      <c r="F25" s="41"/>
      <c r="G25" s="41"/>
      <c r="H25" s="219"/>
      <c r="I25" s="59"/>
    </row>
    <row r="26" spans="2:9" x14ac:dyDescent="0.2">
      <c r="B26" s="213"/>
      <c r="C26" s="216"/>
      <c r="D26" s="58" t="s">
        <v>84</v>
      </c>
      <c r="E26" s="40"/>
      <c r="F26" s="41"/>
      <c r="G26" s="41"/>
      <c r="H26" s="219"/>
      <c r="I26" s="59"/>
    </row>
    <row r="27" spans="2:9" x14ac:dyDescent="0.2">
      <c r="B27" s="213"/>
      <c r="C27" s="216"/>
      <c r="D27" s="58" t="s">
        <v>85</v>
      </c>
      <c r="E27" s="40"/>
      <c r="F27" s="41"/>
      <c r="G27" s="41"/>
      <c r="H27" s="219"/>
      <c r="I27" s="59"/>
    </row>
    <row r="28" spans="2:9" x14ac:dyDescent="0.2">
      <c r="B28" s="213"/>
      <c r="C28" s="216"/>
      <c r="D28" s="58" t="s">
        <v>269</v>
      </c>
      <c r="E28" s="40"/>
      <c r="F28" s="41"/>
      <c r="G28" s="41"/>
      <c r="H28" s="219"/>
      <c r="I28" s="59"/>
    </row>
    <row r="29" spans="2:9" ht="29.25" thickBot="1" x14ac:dyDescent="0.25">
      <c r="B29" s="214"/>
      <c r="C29" s="217"/>
      <c r="D29" s="60" t="s">
        <v>86</v>
      </c>
      <c r="E29" s="45"/>
      <c r="F29" s="46"/>
      <c r="G29" s="46"/>
      <c r="H29" s="220"/>
      <c r="I29" s="61"/>
    </row>
    <row r="30" spans="2:9" ht="15" thickTop="1" x14ac:dyDescent="0.2">
      <c r="B30" s="212">
        <v>8</v>
      </c>
      <c r="C30" s="215" t="s">
        <v>19</v>
      </c>
      <c r="D30" s="25" t="s">
        <v>90</v>
      </c>
      <c r="E30" s="49"/>
      <c r="F30" s="50"/>
      <c r="G30" s="50"/>
      <c r="H30" s="218">
        <v>0.83</v>
      </c>
      <c r="I30" s="65" t="s">
        <v>94</v>
      </c>
    </row>
    <row r="31" spans="2:9" x14ac:dyDescent="0.2">
      <c r="B31" s="213"/>
      <c r="C31" s="216"/>
      <c r="D31" s="25" t="s">
        <v>91</v>
      </c>
      <c r="E31" s="40"/>
      <c r="F31" s="41"/>
      <c r="G31" s="41"/>
      <c r="H31" s="219"/>
      <c r="I31" s="53" t="s">
        <v>95</v>
      </c>
    </row>
    <row r="32" spans="2:9" x14ac:dyDescent="0.2">
      <c r="B32" s="213"/>
      <c r="C32" s="216"/>
      <c r="D32" s="25" t="s">
        <v>114</v>
      </c>
      <c r="E32" s="40"/>
      <c r="F32" s="41"/>
      <c r="G32" s="41"/>
      <c r="H32" s="219"/>
      <c r="I32" s="59"/>
    </row>
    <row r="33" spans="2:9" x14ac:dyDescent="0.2">
      <c r="B33" s="213"/>
      <c r="C33" s="216"/>
      <c r="D33" s="25" t="s">
        <v>270</v>
      </c>
      <c r="E33" s="40"/>
      <c r="F33" s="41"/>
      <c r="G33" s="41"/>
      <c r="H33" s="219"/>
      <c r="I33" s="59"/>
    </row>
    <row r="34" spans="2:9" x14ac:dyDescent="0.2">
      <c r="B34" s="213"/>
      <c r="C34" s="216"/>
      <c r="D34" s="25" t="s">
        <v>92</v>
      </c>
      <c r="E34" s="41"/>
      <c r="F34" s="41"/>
      <c r="G34" s="66"/>
      <c r="H34" s="219"/>
      <c r="I34" s="59"/>
    </row>
    <row r="35" spans="2:9" ht="15" thickBot="1" x14ac:dyDescent="0.25">
      <c r="B35" s="214"/>
      <c r="C35" s="217"/>
      <c r="D35" s="67" t="s">
        <v>93</v>
      </c>
      <c r="E35" s="46"/>
      <c r="F35" s="46"/>
      <c r="G35" s="68"/>
      <c r="H35" s="220"/>
      <c r="I35" s="61"/>
    </row>
    <row r="36" spans="2:9" ht="29.25" thickTop="1" x14ac:dyDescent="0.2">
      <c r="B36" s="203">
        <v>8</v>
      </c>
      <c r="C36" s="206" t="s">
        <v>9</v>
      </c>
      <c r="D36" s="69" t="s">
        <v>178</v>
      </c>
      <c r="E36" s="49"/>
      <c r="F36" s="50"/>
      <c r="G36" s="50"/>
      <c r="H36" s="209">
        <v>0.6</v>
      </c>
      <c r="I36" s="51" t="s">
        <v>96</v>
      </c>
    </row>
    <row r="37" spans="2:9" ht="28.5" x14ac:dyDescent="0.2">
      <c r="B37" s="204"/>
      <c r="C37" s="207"/>
      <c r="D37" s="69" t="s">
        <v>98</v>
      </c>
      <c r="E37" s="40"/>
      <c r="F37" s="41"/>
      <c r="G37" s="41"/>
      <c r="H37" s="210"/>
      <c r="I37" s="70" t="s">
        <v>115</v>
      </c>
    </row>
    <row r="38" spans="2:9" x14ac:dyDescent="0.2">
      <c r="B38" s="204"/>
      <c r="C38" s="207"/>
      <c r="D38" s="69" t="s">
        <v>99</v>
      </c>
      <c r="E38" s="40"/>
      <c r="F38" s="41"/>
      <c r="G38" s="41"/>
      <c r="H38" s="210"/>
      <c r="I38" s="53" t="s">
        <v>97</v>
      </c>
    </row>
    <row r="39" spans="2:9" x14ac:dyDescent="0.2">
      <c r="B39" s="204"/>
      <c r="C39" s="207"/>
      <c r="D39" s="69" t="s">
        <v>100</v>
      </c>
      <c r="E39" s="41"/>
      <c r="F39" s="71"/>
      <c r="G39" s="41"/>
      <c r="H39" s="210"/>
      <c r="I39" s="59"/>
    </row>
    <row r="40" spans="2:9" ht="29.25" thickBot="1" x14ac:dyDescent="0.25">
      <c r="B40" s="205"/>
      <c r="C40" s="208"/>
      <c r="D40" s="69" t="s">
        <v>101</v>
      </c>
      <c r="E40" s="46"/>
      <c r="F40" s="72"/>
      <c r="G40" s="73"/>
      <c r="H40" s="211"/>
      <c r="I40" s="61"/>
    </row>
    <row r="41" spans="2:9" ht="15" thickTop="1" x14ac:dyDescent="0.2">
      <c r="B41" s="203">
        <v>20</v>
      </c>
      <c r="C41" s="221" t="s">
        <v>10</v>
      </c>
      <c r="D41" s="74" t="s">
        <v>102</v>
      </c>
      <c r="E41" s="75"/>
      <c r="F41" s="50"/>
      <c r="G41" s="76"/>
      <c r="H41" s="209">
        <v>0.4</v>
      </c>
      <c r="I41" s="77" t="s">
        <v>106</v>
      </c>
    </row>
    <row r="42" spans="2:9" x14ac:dyDescent="0.2">
      <c r="B42" s="204"/>
      <c r="C42" s="222"/>
      <c r="D42" s="78"/>
      <c r="E42" s="191"/>
      <c r="F42" s="128"/>
      <c r="G42" s="192"/>
      <c r="H42" s="210"/>
      <c r="I42" s="64" t="s">
        <v>303</v>
      </c>
    </row>
    <row r="43" spans="2:9" ht="114" x14ac:dyDescent="0.2">
      <c r="B43" s="204"/>
      <c r="C43" s="222"/>
      <c r="D43" s="78" t="s">
        <v>108</v>
      </c>
      <c r="E43" s="79"/>
      <c r="F43" s="41"/>
      <c r="G43" s="41"/>
      <c r="H43" s="210"/>
      <c r="I43" s="64" t="s">
        <v>107</v>
      </c>
    </row>
    <row r="44" spans="2:9" ht="28.5" x14ac:dyDescent="0.2">
      <c r="B44" s="204"/>
      <c r="C44" s="222"/>
      <c r="D44" s="78" t="s">
        <v>103</v>
      </c>
      <c r="E44" s="79"/>
      <c r="F44" s="41"/>
      <c r="G44" s="41"/>
      <c r="H44" s="210"/>
      <c r="I44" s="59"/>
    </row>
    <row r="45" spans="2:9" x14ac:dyDescent="0.2">
      <c r="B45" s="204"/>
      <c r="C45" s="222"/>
      <c r="D45" s="78" t="s">
        <v>104</v>
      </c>
      <c r="E45" s="80"/>
      <c r="F45" s="41"/>
      <c r="G45" s="43"/>
      <c r="H45" s="210"/>
      <c r="I45" s="59"/>
    </row>
    <row r="46" spans="2:9" ht="29.25" thickBot="1" x14ac:dyDescent="0.25">
      <c r="B46" s="205"/>
      <c r="C46" s="223"/>
      <c r="D46" s="81" t="s">
        <v>105</v>
      </c>
      <c r="E46" s="82"/>
      <c r="F46" s="46"/>
      <c r="G46" s="68"/>
      <c r="H46" s="211"/>
      <c r="I46" s="61"/>
    </row>
    <row r="47" spans="2:9" ht="15" thickTop="1" x14ac:dyDescent="0.2">
      <c r="B47" s="203">
        <v>7</v>
      </c>
      <c r="C47" s="206" t="s">
        <v>11</v>
      </c>
      <c r="D47" s="25" t="s">
        <v>116</v>
      </c>
      <c r="E47" s="49"/>
      <c r="F47" s="50"/>
      <c r="G47" s="50"/>
      <c r="H47" s="209">
        <v>0.25</v>
      </c>
      <c r="I47" s="51" t="s">
        <v>111</v>
      </c>
    </row>
    <row r="48" spans="2:9" x14ac:dyDescent="0.2">
      <c r="B48" s="204"/>
      <c r="C48" s="207"/>
      <c r="D48" s="25" t="s">
        <v>109</v>
      </c>
      <c r="E48" s="41"/>
      <c r="F48" s="41"/>
      <c r="G48" s="43"/>
      <c r="H48" s="210"/>
      <c r="I48" s="70" t="s">
        <v>112</v>
      </c>
    </row>
    <row r="49" spans="2:9" x14ac:dyDescent="0.2">
      <c r="B49" s="204"/>
      <c r="C49" s="207"/>
      <c r="D49" s="25" t="s">
        <v>110</v>
      </c>
      <c r="E49" s="41"/>
      <c r="F49" s="41"/>
      <c r="G49" s="43"/>
      <c r="H49" s="210"/>
      <c r="I49" s="53"/>
    </row>
    <row r="50" spans="2:9" ht="15" thickBot="1" x14ac:dyDescent="0.25">
      <c r="B50" s="205"/>
      <c r="C50" s="208"/>
      <c r="D50" s="67" t="s">
        <v>271</v>
      </c>
      <c r="E50" s="46"/>
      <c r="F50" s="46"/>
      <c r="G50" s="68"/>
      <c r="H50" s="211"/>
      <c r="I50" s="83" t="s">
        <v>125</v>
      </c>
    </row>
    <row r="51" spans="2:9" ht="29.25" thickTop="1" x14ac:dyDescent="0.2">
      <c r="B51" s="203">
        <v>6</v>
      </c>
      <c r="C51" s="206" t="s">
        <v>12</v>
      </c>
      <c r="D51" s="69" t="s">
        <v>117</v>
      </c>
      <c r="E51" s="49"/>
      <c r="F51" s="50"/>
      <c r="G51" s="50"/>
      <c r="H51" s="209">
        <v>0.33</v>
      </c>
      <c r="I51" s="51" t="s">
        <v>96</v>
      </c>
    </row>
    <row r="52" spans="2:9" x14ac:dyDescent="0.2">
      <c r="B52" s="204"/>
      <c r="C52" s="207"/>
      <c r="D52" s="69" t="s">
        <v>272</v>
      </c>
      <c r="E52" s="40"/>
      <c r="F52" s="41"/>
      <c r="G52" s="41"/>
      <c r="H52" s="210"/>
      <c r="I52" s="70" t="s">
        <v>115</v>
      </c>
    </row>
    <row r="53" spans="2:9" x14ac:dyDescent="0.2">
      <c r="B53" s="204"/>
      <c r="C53" s="207"/>
      <c r="D53" s="69" t="s">
        <v>273</v>
      </c>
      <c r="E53" s="41"/>
      <c r="F53" s="41"/>
      <c r="G53" s="43"/>
      <c r="H53" s="210"/>
      <c r="I53" s="53" t="s">
        <v>97</v>
      </c>
    </row>
    <row r="54" spans="2:9" x14ac:dyDescent="0.2">
      <c r="B54" s="204"/>
      <c r="C54" s="207"/>
      <c r="D54" s="69" t="s">
        <v>274</v>
      </c>
      <c r="E54" s="41"/>
      <c r="F54" s="41"/>
      <c r="G54" s="43"/>
      <c r="H54" s="210"/>
      <c r="I54" s="59"/>
    </row>
    <row r="55" spans="2:9" x14ac:dyDescent="0.2">
      <c r="B55" s="204"/>
      <c r="C55" s="207"/>
      <c r="D55" s="69" t="s">
        <v>275</v>
      </c>
      <c r="E55" s="84"/>
      <c r="F55" s="84"/>
      <c r="G55" s="85"/>
      <c r="H55" s="210"/>
      <c r="I55" s="59"/>
    </row>
    <row r="56" spans="2:9" ht="29.25" thickBot="1" x14ac:dyDescent="0.25">
      <c r="B56" s="205"/>
      <c r="C56" s="208"/>
      <c r="D56" s="69" t="s">
        <v>276</v>
      </c>
      <c r="E56" s="46"/>
      <c r="F56" s="46"/>
      <c r="G56" s="68"/>
      <c r="H56" s="211"/>
      <c r="I56" s="61"/>
    </row>
    <row r="57" spans="2:9" ht="15" thickTop="1" x14ac:dyDescent="0.2">
      <c r="B57" s="203">
        <v>5</v>
      </c>
      <c r="C57" s="206" t="s">
        <v>13</v>
      </c>
      <c r="D57" s="86" t="s">
        <v>118</v>
      </c>
      <c r="E57" s="49"/>
      <c r="F57" s="50"/>
      <c r="G57" s="50"/>
      <c r="H57" s="209">
        <v>0.6</v>
      </c>
      <c r="I57" s="51" t="s">
        <v>124</v>
      </c>
    </row>
    <row r="58" spans="2:9" ht="85.5" x14ac:dyDescent="0.2">
      <c r="B58" s="204"/>
      <c r="C58" s="207"/>
      <c r="D58" s="78" t="s">
        <v>119</v>
      </c>
      <c r="E58" s="40"/>
      <c r="F58" s="41"/>
      <c r="G58" s="41"/>
      <c r="H58" s="210"/>
      <c r="I58" s="63" t="s">
        <v>123</v>
      </c>
    </row>
    <row r="59" spans="2:9" x14ac:dyDescent="0.2">
      <c r="B59" s="204"/>
      <c r="C59" s="207"/>
      <c r="D59" s="87" t="s">
        <v>120</v>
      </c>
      <c r="E59" s="41"/>
      <c r="F59" s="41"/>
      <c r="G59" s="43"/>
      <c r="H59" s="210"/>
      <c r="I59" s="59"/>
    </row>
    <row r="60" spans="2:9" x14ac:dyDescent="0.2">
      <c r="B60" s="204"/>
      <c r="C60" s="207"/>
      <c r="D60" s="87" t="s">
        <v>121</v>
      </c>
      <c r="E60" s="84"/>
      <c r="F60" s="84"/>
      <c r="G60" s="85"/>
      <c r="H60" s="210"/>
      <c r="I60" s="59"/>
    </row>
    <row r="61" spans="2:9" ht="15" thickBot="1" x14ac:dyDescent="0.25">
      <c r="B61" s="205"/>
      <c r="C61" s="208"/>
      <c r="D61" s="88" t="s">
        <v>122</v>
      </c>
      <c r="E61" s="45"/>
      <c r="F61" s="46"/>
      <c r="G61" s="73"/>
      <c r="H61" s="211"/>
      <c r="I61" s="61"/>
    </row>
    <row r="62" spans="2:9" ht="15" thickTop="1" x14ac:dyDescent="0.2">
      <c r="B62" s="203">
        <v>7</v>
      </c>
      <c r="C62" s="206" t="s">
        <v>14</v>
      </c>
      <c r="D62" s="25" t="s">
        <v>278</v>
      </c>
      <c r="E62" s="49"/>
      <c r="F62" s="50"/>
      <c r="G62" s="50"/>
      <c r="H62" s="209">
        <v>0.25</v>
      </c>
      <c r="I62" s="51" t="s">
        <v>128</v>
      </c>
    </row>
    <row r="63" spans="2:9" x14ac:dyDescent="0.2">
      <c r="B63" s="204"/>
      <c r="C63" s="207"/>
      <c r="D63" s="25" t="s">
        <v>126</v>
      </c>
      <c r="E63" s="41"/>
      <c r="F63" s="41"/>
      <c r="G63" s="43"/>
      <c r="H63" s="210"/>
      <c r="I63" s="70" t="s">
        <v>129</v>
      </c>
    </row>
    <row r="64" spans="2:9" x14ac:dyDescent="0.2">
      <c r="B64" s="204"/>
      <c r="C64" s="207"/>
      <c r="D64" s="25" t="s">
        <v>277</v>
      </c>
      <c r="E64" s="41"/>
      <c r="F64" s="41"/>
      <c r="G64" s="43"/>
      <c r="H64" s="210"/>
      <c r="I64" s="53" t="s">
        <v>130</v>
      </c>
    </row>
    <row r="65" spans="2:9" ht="15" thickBot="1" x14ac:dyDescent="0.25">
      <c r="B65" s="205"/>
      <c r="C65" s="208"/>
      <c r="D65" s="67" t="s">
        <v>127</v>
      </c>
      <c r="E65" s="46"/>
      <c r="F65" s="46"/>
      <c r="G65" s="68"/>
      <c r="H65" s="211"/>
      <c r="I65" s="61"/>
    </row>
    <row r="66" spans="2:9" ht="15" thickTop="1" x14ac:dyDescent="0.2">
      <c r="B66" s="212">
        <v>8</v>
      </c>
      <c r="C66" s="215" t="s">
        <v>15</v>
      </c>
      <c r="D66" s="89" t="s">
        <v>136</v>
      </c>
      <c r="E66" s="49"/>
      <c r="F66" s="50"/>
      <c r="G66" s="50"/>
      <c r="H66" s="218">
        <v>0.64</v>
      </c>
      <c r="I66" s="51" t="s">
        <v>131</v>
      </c>
    </row>
    <row r="67" spans="2:9" x14ac:dyDescent="0.2">
      <c r="B67" s="213"/>
      <c r="C67" s="216"/>
      <c r="D67" s="90" t="s">
        <v>279</v>
      </c>
      <c r="E67" s="40"/>
      <c r="F67" s="41"/>
      <c r="G67" s="41"/>
      <c r="H67" s="219"/>
      <c r="I67" s="63" t="s">
        <v>132</v>
      </c>
    </row>
    <row r="68" spans="2:9" x14ac:dyDescent="0.2">
      <c r="B68" s="213"/>
      <c r="C68" s="216"/>
      <c r="D68" s="90" t="s">
        <v>137</v>
      </c>
      <c r="E68" s="40"/>
      <c r="F68" s="41"/>
      <c r="G68" s="41"/>
      <c r="H68" s="219"/>
      <c r="I68" s="64" t="s">
        <v>133</v>
      </c>
    </row>
    <row r="69" spans="2:9" x14ac:dyDescent="0.2">
      <c r="B69" s="213"/>
      <c r="C69" s="216"/>
      <c r="D69" s="90" t="s">
        <v>138</v>
      </c>
      <c r="E69" s="40"/>
      <c r="F69" s="41"/>
      <c r="G69" s="41"/>
      <c r="H69" s="219"/>
      <c r="I69" s="64" t="s">
        <v>134</v>
      </c>
    </row>
    <row r="70" spans="2:9" x14ac:dyDescent="0.2">
      <c r="B70" s="213"/>
      <c r="C70" s="216"/>
      <c r="D70" s="90" t="s">
        <v>139</v>
      </c>
      <c r="E70" s="40"/>
      <c r="F70" s="41"/>
      <c r="G70" s="41"/>
      <c r="H70" s="219"/>
      <c r="I70" s="64" t="s">
        <v>135</v>
      </c>
    </row>
    <row r="71" spans="2:9" x14ac:dyDescent="0.2">
      <c r="B71" s="213"/>
      <c r="C71" s="216"/>
      <c r="D71" s="90" t="s">
        <v>140</v>
      </c>
      <c r="E71" s="40"/>
      <c r="F71" s="41"/>
      <c r="G71" s="41"/>
      <c r="H71" s="219"/>
      <c r="I71" s="59"/>
    </row>
    <row r="72" spans="2:9" x14ac:dyDescent="0.2">
      <c r="B72" s="213"/>
      <c r="C72" s="216"/>
      <c r="D72" s="90" t="s">
        <v>280</v>
      </c>
      <c r="E72" s="41"/>
      <c r="F72" s="41"/>
      <c r="G72" s="43"/>
      <c r="H72" s="219"/>
      <c r="I72" s="59"/>
    </row>
    <row r="73" spans="2:9" x14ac:dyDescent="0.2">
      <c r="B73" s="213"/>
      <c r="C73" s="216"/>
      <c r="D73" s="90" t="s">
        <v>141</v>
      </c>
      <c r="E73" s="41"/>
      <c r="F73" s="41"/>
      <c r="G73" s="43"/>
      <c r="H73" s="219"/>
      <c r="I73" s="59"/>
    </row>
    <row r="74" spans="2:9" x14ac:dyDescent="0.2">
      <c r="B74" s="213"/>
      <c r="C74" s="216"/>
      <c r="D74" s="90" t="s">
        <v>142</v>
      </c>
      <c r="E74" s="41"/>
      <c r="F74" s="41"/>
      <c r="G74" s="43"/>
      <c r="H74" s="219"/>
      <c r="I74" s="59"/>
    </row>
    <row r="75" spans="2:9" x14ac:dyDescent="0.2">
      <c r="B75" s="235"/>
      <c r="C75" s="236"/>
      <c r="D75" s="90" t="s">
        <v>144</v>
      </c>
      <c r="E75" s="84"/>
      <c r="F75" s="91"/>
      <c r="G75" s="84"/>
      <c r="H75" s="237"/>
      <c r="I75" s="59"/>
    </row>
    <row r="76" spans="2:9" ht="15" thickBot="1" x14ac:dyDescent="0.25">
      <c r="B76" s="214"/>
      <c r="C76" s="217"/>
      <c r="D76" s="92" t="s">
        <v>143</v>
      </c>
      <c r="E76" s="45"/>
      <c r="F76" s="46"/>
      <c r="G76" s="46"/>
      <c r="H76" s="220"/>
      <c r="I76" s="61"/>
    </row>
    <row r="77" spans="2:9" ht="15" thickTop="1" x14ac:dyDescent="0.2">
      <c r="B77" s="203">
        <v>10</v>
      </c>
      <c r="C77" s="206" t="s">
        <v>17</v>
      </c>
      <c r="D77" s="93" t="s">
        <v>281</v>
      </c>
      <c r="E77" s="49"/>
      <c r="F77" s="50"/>
      <c r="G77" s="50"/>
      <c r="H77" s="209">
        <v>0.6</v>
      </c>
      <c r="I77" s="51" t="s">
        <v>145</v>
      </c>
    </row>
    <row r="78" spans="2:9" ht="28.5" x14ac:dyDescent="0.2">
      <c r="B78" s="204"/>
      <c r="C78" s="207"/>
      <c r="D78" s="94" t="s">
        <v>150</v>
      </c>
      <c r="E78" s="40"/>
      <c r="F78" s="41"/>
      <c r="G78" s="41"/>
      <c r="H78" s="210"/>
      <c r="I78" s="70" t="s">
        <v>146</v>
      </c>
    </row>
    <row r="79" spans="2:9" ht="28.5" x14ac:dyDescent="0.2">
      <c r="B79" s="204"/>
      <c r="C79" s="207"/>
      <c r="D79" s="94" t="s">
        <v>282</v>
      </c>
      <c r="E79" s="41"/>
      <c r="F79" s="41"/>
      <c r="G79" s="43"/>
      <c r="H79" s="210"/>
      <c r="I79" s="95" t="s">
        <v>147</v>
      </c>
    </row>
    <row r="80" spans="2:9" x14ac:dyDescent="0.2">
      <c r="B80" s="204"/>
      <c r="C80" s="207"/>
      <c r="D80" s="90" t="s">
        <v>151</v>
      </c>
      <c r="E80" s="40"/>
      <c r="F80" s="41"/>
      <c r="G80" s="41"/>
      <c r="H80" s="210"/>
      <c r="I80" s="64" t="s">
        <v>148</v>
      </c>
    </row>
    <row r="81" spans="2:9" ht="15" thickBot="1" x14ac:dyDescent="0.25">
      <c r="B81" s="205"/>
      <c r="C81" s="208"/>
      <c r="D81" s="92" t="s">
        <v>283</v>
      </c>
      <c r="E81" s="46"/>
      <c r="F81" s="46"/>
      <c r="G81" s="96"/>
      <c r="H81" s="211"/>
      <c r="I81" s="97" t="s">
        <v>149</v>
      </c>
    </row>
    <row r="82" spans="2:9" ht="15" thickTop="1" x14ac:dyDescent="0.2">
      <c r="B82" s="203">
        <v>5</v>
      </c>
      <c r="C82" s="206" t="s">
        <v>152</v>
      </c>
      <c r="D82" s="25" t="s">
        <v>284</v>
      </c>
      <c r="E82" s="49"/>
      <c r="F82" s="50"/>
      <c r="G82" s="50"/>
      <c r="H82" s="209">
        <v>1</v>
      </c>
      <c r="I82" s="98" t="s">
        <v>155</v>
      </c>
    </row>
    <row r="83" spans="2:9" x14ac:dyDescent="0.2">
      <c r="B83" s="204"/>
      <c r="C83" s="207"/>
      <c r="D83" s="25" t="s">
        <v>285</v>
      </c>
      <c r="E83" s="40"/>
      <c r="F83" s="41"/>
      <c r="G83" s="41"/>
      <c r="H83" s="210"/>
      <c r="I83" s="70"/>
    </row>
    <row r="84" spans="2:9" x14ac:dyDescent="0.2">
      <c r="B84" s="204"/>
      <c r="C84" s="207"/>
      <c r="D84" s="25" t="s">
        <v>153</v>
      </c>
      <c r="E84" s="40"/>
      <c r="F84" s="41"/>
      <c r="G84" s="41"/>
      <c r="H84" s="210"/>
      <c r="I84" s="53"/>
    </row>
    <row r="85" spans="2:9" ht="15" thickBot="1" x14ac:dyDescent="0.25">
      <c r="B85" s="205"/>
      <c r="C85" s="208"/>
      <c r="D85" s="67" t="s">
        <v>154</v>
      </c>
      <c r="E85" s="45"/>
      <c r="F85" s="46"/>
      <c r="G85" s="73"/>
      <c r="H85" s="211"/>
      <c r="I85" s="61"/>
    </row>
    <row r="86" spans="2:9" ht="158.25" thickTop="1" thickBot="1" x14ac:dyDescent="0.25">
      <c r="B86" s="99">
        <v>5</v>
      </c>
      <c r="C86" s="100" t="s">
        <v>156</v>
      </c>
      <c r="D86" s="101" t="s">
        <v>157</v>
      </c>
      <c r="E86" s="102"/>
      <c r="F86" s="103"/>
      <c r="G86" s="103"/>
      <c r="H86" s="104">
        <v>1</v>
      </c>
      <c r="I86" s="105" t="s">
        <v>155</v>
      </c>
    </row>
    <row r="87" spans="2:9" ht="15" thickTop="1" x14ac:dyDescent="0.2"/>
  </sheetData>
  <sheetProtection selectLockedCells="1"/>
  <customSheetViews>
    <customSheetView guid="{29DB557E-4BF5-453F-950B-54FC4CD503A1}" scale="85" showGridLines="0" showRowCol="0" topLeftCell="D26">
      <selection activeCell="I30" sqref="I30"/>
      <pageMargins left="0.7" right="0.7" top="0.75" bottom="0.75" header="0.3" footer="0.3"/>
      <pageSetup orientation="portrait" horizontalDpi="90" verticalDpi="90" r:id="rId1"/>
    </customSheetView>
  </customSheetViews>
  <mergeCells count="50">
    <mergeCell ref="C47:C50"/>
    <mergeCell ref="H47:H50"/>
    <mergeCell ref="B1:D1"/>
    <mergeCell ref="B3:C3"/>
    <mergeCell ref="B8:C8"/>
    <mergeCell ref="E8:E9"/>
    <mergeCell ref="F8:F9"/>
    <mergeCell ref="B82:B85"/>
    <mergeCell ref="C82:C85"/>
    <mergeCell ref="H82:H85"/>
    <mergeCell ref="C62:C65"/>
    <mergeCell ref="H62:H65"/>
    <mergeCell ref="B66:B76"/>
    <mergeCell ref="C66:C76"/>
    <mergeCell ref="H66:H76"/>
    <mergeCell ref="B77:B81"/>
    <mergeCell ref="C77:C81"/>
    <mergeCell ref="H77:H81"/>
    <mergeCell ref="B62:B65"/>
    <mergeCell ref="H8:H9"/>
    <mergeCell ref="D4:D8"/>
    <mergeCell ref="C18:C21"/>
    <mergeCell ref="B18:B21"/>
    <mergeCell ref="H18:H21"/>
    <mergeCell ref="G8:G9"/>
    <mergeCell ref="H22:H29"/>
    <mergeCell ref="C22:C29"/>
    <mergeCell ref="B22:B29"/>
    <mergeCell ref="B10:B14"/>
    <mergeCell ref="H10:H14"/>
    <mergeCell ref="C10:C14"/>
    <mergeCell ref="C15:C17"/>
    <mergeCell ref="H15:H17"/>
    <mergeCell ref="B15:B17"/>
    <mergeCell ref="B57:B61"/>
    <mergeCell ref="C57:C61"/>
    <mergeCell ref="H57:H61"/>
    <mergeCell ref="B30:B35"/>
    <mergeCell ref="C30:C35"/>
    <mergeCell ref="H30:H35"/>
    <mergeCell ref="B36:B40"/>
    <mergeCell ref="C36:C40"/>
    <mergeCell ref="H36:H40"/>
    <mergeCell ref="B51:B56"/>
    <mergeCell ref="C51:C56"/>
    <mergeCell ref="H51:H56"/>
    <mergeCell ref="B41:B46"/>
    <mergeCell ref="C41:C46"/>
    <mergeCell ref="H41:H46"/>
    <mergeCell ref="B47:B50"/>
  </mergeCells>
  <conditionalFormatting sqref="H10:H86">
    <cfRule type="colorScale" priority="1">
      <colorScale>
        <cfvo type="min"/>
        <cfvo type="max"/>
        <color rgb="FFFFEF9C"/>
        <color rgb="FF63BE7B"/>
      </colorScale>
    </cfRule>
  </conditionalFormatting>
  <hyperlinks>
    <hyperlink ref="I10" r:id="rId2" display="http://www.ocr.org.uk/Images/231750-structure-function-processor-delivery-guide.pdf" xr:uid="{00000000-0004-0000-0200-000000000000}"/>
    <hyperlink ref="I11" r:id="rId3" xr:uid="{00000000-0004-0000-0200-000001000000}"/>
    <hyperlink ref="I12" r:id="rId4" xr:uid="{00000000-0004-0000-0200-000002000000}"/>
    <hyperlink ref="I16" r:id="rId5" xr:uid="{00000000-0004-0000-0200-000003000000}"/>
    <hyperlink ref="I17" r:id="rId6" xr:uid="{00000000-0004-0000-0200-000004000000}"/>
    <hyperlink ref="I15" r:id="rId7" xr:uid="{00000000-0004-0000-0200-000005000000}"/>
    <hyperlink ref="I18" r:id="rId8" xr:uid="{00000000-0004-0000-0200-000006000000}"/>
    <hyperlink ref="I24" r:id="rId9" xr:uid="{00000000-0004-0000-0200-000008000000}"/>
    <hyperlink ref="I23" r:id="rId10" xr:uid="{00000000-0004-0000-0200-000009000000}"/>
    <hyperlink ref="I31" r:id="rId11" xr:uid="{00000000-0004-0000-0200-00000A000000}"/>
    <hyperlink ref="I30" r:id="rId12" xr:uid="{00000000-0004-0000-0200-00000B000000}"/>
    <hyperlink ref="I36" r:id="rId13" display="Online Delivery Guide: Systems Software" xr:uid="{00000000-0004-0000-0200-00000C000000}"/>
    <hyperlink ref="I38" r:id="rId14" xr:uid="{00000000-0004-0000-0200-00000D000000}"/>
    <hyperlink ref="I37" r:id="rId15" xr:uid="{00000000-0004-0000-0200-00000E000000}"/>
    <hyperlink ref="I41" r:id="rId16" xr:uid="{00000000-0004-0000-0200-00000F000000}"/>
    <hyperlink ref="I43" r:id="rId17" xr:uid="{00000000-0004-0000-0200-000010000000}"/>
    <hyperlink ref="I47" r:id="rId18" xr:uid="{00000000-0004-0000-0200-000011000000}"/>
    <hyperlink ref="I48" r:id="rId19" xr:uid="{00000000-0004-0000-0200-000012000000}"/>
    <hyperlink ref="I51" r:id="rId20" display="Online Delivery Guide: Systems Software" xr:uid="{00000000-0004-0000-0200-000013000000}"/>
    <hyperlink ref="I53" r:id="rId21" xr:uid="{00000000-0004-0000-0200-000014000000}"/>
    <hyperlink ref="I52" r:id="rId22" xr:uid="{00000000-0004-0000-0200-000015000000}"/>
    <hyperlink ref="I57" r:id="rId23" xr:uid="{00000000-0004-0000-0200-000016000000}"/>
    <hyperlink ref="I58" r:id="rId24" xr:uid="{00000000-0004-0000-0200-000017000000}"/>
    <hyperlink ref="I62" r:id="rId25" xr:uid="{00000000-0004-0000-0200-000018000000}"/>
    <hyperlink ref="I64" r:id="rId26" xr:uid="{00000000-0004-0000-0200-00001A000000}"/>
    <hyperlink ref="I66" r:id="rId27" xr:uid="{00000000-0004-0000-0200-00001B000000}"/>
    <hyperlink ref="I68" r:id="rId28" xr:uid="{00000000-0004-0000-0200-00001C000000}"/>
    <hyperlink ref="I67" r:id="rId29" xr:uid="{00000000-0004-0000-0200-00001D000000}"/>
    <hyperlink ref="I69" r:id="rId30" xr:uid="{00000000-0004-0000-0200-00001E000000}"/>
    <hyperlink ref="I70" r:id="rId31" xr:uid="{00000000-0004-0000-0200-00001F000000}"/>
    <hyperlink ref="I77" r:id="rId32" xr:uid="{00000000-0004-0000-0200-000020000000}"/>
    <hyperlink ref="I78" r:id="rId33" xr:uid="{00000000-0004-0000-0200-000021000000}"/>
    <hyperlink ref="I79" r:id="rId34" xr:uid="{00000000-0004-0000-0200-000022000000}"/>
    <hyperlink ref="I80" r:id="rId35" xr:uid="{00000000-0004-0000-0200-000023000000}"/>
    <hyperlink ref="I81" r:id="rId36" xr:uid="{00000000-0004-0000-0200-000024000000}"/>
    <hyperlink ref="I22" r:id="rId37" xr:uid="{00000000-0004-0000-0200-000007000000}"/>
    <hyperlink ref="I42" r:id="rId38" xr:uid="{2ADD00D5-A0BA-4A61-901E-568F55FD84B2}"/>
    <hyperlink ref="I63" r:id="rId39" xr:uid="{00000000-0004-0000-0200-000019000000}"/>
  </hyperlinks>
  <pageMargins left="0.7" right="0.7" top="0.75" bottom="0.75" header="0.3" footer="0.3"/>
  <pageSetup orientation="portrait" horizontalDpi="90" verticalDpi="90" r:id="rId40"/>
  <drawing r:id="rId4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8" tint="0.39997558519241921"/>
  </sheetPr>
  <dimension ref="B1:L56"/>
  <sheetViews>
    <sheetView showGridLines="0" zoomScale="85" zoomScaleNormal="85" workbookViewId="0">
      <selection activeCell="B1" sqref="B1:D1"/>
    </sheetView>
  </sheetViews>
  <sheetFormatPr defaultColWidth="9" defaultRowHeight="14.25" x14ac:dyDescent="0.2"/>
  <cols>
    <col min="1" max="1" width="2.5703125" style="20" customWidth="1"/>
    <col min="2" max="2" width="25.28515625" style="20" customWidth="1"/>
    <col min="3" max="3" width="27.140625" style="21" customWidth="1"/>
    <col min="4" max="4" width="74.5703125" style="8" customWidth="1"/>
    <col min="5" max="7" width="3.7109375" style="20" customWidth="1"/>
    <col min="8" max="8" width="6.5703125" style="20" customWidth="1"/>
    <col min="9" max="9" width="78" style="20" customWidth="1"/>
    <col min="10" max="16384" width="9" style="20"/>
  </cols>
  <sheetData>
    <row r="1" spans="2:12" ht="90.75" customHeight="1" x14ac:dyDescent="0.2">
      <c r="B1" s="202" t="s">
        <v>308</v>
      </c>
      <c r="C1" s="202"/>
      <c r="D1" s="202"/>
      <c r="E1" s="198"/>
      <c r="F1" s="198"/>
      <c r="G1" s="198"/>
      <c r="H1" s="198"/>
      <c r="I1" s="198"/>
      <c r="J1" s="198"/>
      <c r="K1" s="198"/>
      <c r="L1" s="198"/>
    </row>
    <row r="3" spans="2:12" ht="15.75" thickBot="1" x14ac:dyDescent="0.3">
      <c r="B3" s="246" t="s">
        <v>260</v>
      </c>
      <c r="C3" s="246"/>
      <c r="D3" s="106" t="s">
        <v>302</v>
      </c>
    </row>
    <row r="4" spans="2:12" ht="13.9" customHeight="1" x14ac:dyDescent="0.2">
      <c r="B4" s="107" t="s">
        <v>261</v>
      </c>
      <c r="C4" s="108">
        <v>30</v>
      </c>
      <c r="D4" s="247" t="s">
        <v>286</v>
      </c>
      <c r="F4" s="25"/>
      <c r="G4" s="25"/>
      <c r="H4" s="25"/>
    </row>
    <row r="5" spans="2:12" x14ac:dyDescent="0.2">
      <c r="B5" s="23" t="s">
        <v>262</v>
      </c>
      <c r="C5" s="109">
        <v>5</v>
      </c>
      <c r="D5" s="248"/>
    </row>
    <row r="6" spans="2:12" ht="15" thickBot="1" x14ac:dyDescent="0.25">
      <c r="B6" s="23" t="s">
        <v>263</v>
      </c>
      <c r="C6" s="109">
        <f>C5*C4</f>
        <v>150</v>
      </c>
      <c r="D6" s="248"/>
    </row>
    <row r="7" spans="2:12" ht="15.75" thickBot="1" x14ac:dyDescent="0.25">
      <c r="B7" s="110" t="s">
        <v>158</v>
      </c>
      <c r="C7" s="111">
        <f>SUM(B10:B56)</f>
        <v>90</v>
      </c>
      <c r="D7" s="248"/>
    </row>
    <row r="8" spans="2:12" ht="189" customHeight="1" thickTop="1" thickBot="1" x14ac:dyDescent="0.25">
      <c r="B8" s="250" t="s">
        <v>159</v>
      </c>
      <c r="C8" s="251"/>
      <c r="D8" s="249"/>
      <c r="E8" s="252" t="s">
        <v>45</v>
      </c>
      <c r="F8" s="244" t="s">
        <v>48</v>
      </c>
      <c r="G8" s="233" t="s">
        <v>44</v>
      </c>
      <c r="H8" s="229" t="s">
        <v>49</v>
      </c>
    </row>
    <row r="9" spans="2:12" ht="22.9" customHeight="1" thickTop="1" thickBot="1" x14ac:dyDescent="0.3">
      <c r="B9" s="112" t="s">
        <v>61</v>
      </c>
      <c r="C9" s="113" t="s">
        <v>43</v>
      </c>
      <c r="D9" s="114" t="s">
        <v>47</v>
      </c>
      <c r="E9" s="253"/>
      <c r="F9" s="254"/>
      <c r="G9" s="268"/>
      <c r="H9" s="255"/>
      <c r="I9" s="115" t="s">
        <v>46</v>
      </c>
    </row>
    <row r="10" spans="2:12" s="34" customFormat="1" x14ac:dyDescent="0.2">
      <c r="B10" s="256">
        <v>5</v>
      </c>
      <c r="C10" s="259" t="s">
        <v>21</v>
      </c>
      <c r="D10" s="116" t="s">
        <v>160</v>
      </c>
      <c r="E10" s="117"/>
      <c r="F10" s="118"/>
      <c r="G10" s="118"/>
      <c r="H10" s="261">
        <v>1</v>
      </c>
      <c r="I10" s="119" t="s">
        <v>196</v>
      </c>
    </row>
    <row r="11" spans="2:12" x14ac:dyDescent="0.2">
      <c r="B11" s="257"/>
      <c r="C11" s="227"/>
      <c r="D11" s="94" t="s">
        <v>287</v>
      </c>
      <c r="E11" s="40"/>
      <c r="F11" s="41"/>
      <c r="G11" s="41"/>
      <c r="H11" s="224"/>
      <c r="I11" s="120"/>
    </row>
    <row r="12" spans="2:12" x14ac:dyDescent="0.2">
      <c r="B12" s="257"/>
      <c r="C12" s="227"/>
      <c r="D12" s="94" t="s">
        <v>289</v>
      </c>
      <c r="E12" s="40"/>
      <c r="F12" s="41"/>
      <c r="G12" s="41"/>
      <c r="H12" s="224"/>
      <c r="I12" s="120"/>
    </row>
    <row r="13" spans="2:12" ht="15" thickBot="1" x14ac:dyDescent="0.25">
      <c r="B13" s="258"/>
      <c r="C13" s="260"/>
      <c r="D13" s="121" t="s">
        <v>288</v>
      </c>
      <c r="E13" s="122"/>
      <c r="F13" s="123"/>
      <c r="G13" s="123"/>
      <c r="H13" s="262"/>
      <c r="I13" s="124"/>
    </row>
    <row r="14" spans="2:12" x14ac:dyDescent="0.2">
      <c r="B14" s="263">
        <v>5</v>
      </c>
      <c r="C14" s="259" t="s">
        <v>22</v>
      </c>
      <c r="D14" s="116" t="s">
        <v>161</v>
      </c>
      <c r="E14" s="125"/>
      <c r="F14" s="126"/>
      <c r="G14" s="126"/>
      <c r="H14" s="261">
        <v>0.75</v>
      </c>
      <c r="I14" s="119" t="s">
        <v>195</v>
      </c>
    </row>
    <row r="15" spans="2:12" x14ac:dyDescent="0.2">
      <c r="B15" s="264"/>
      <c r="C15" s="266"/>
      <c r="D15" s="94" t="s">
        <v>290</v>
      </c>
      <c r="E15" s="127"/>
      <c r="F15" s="128"/>
      <c r="G15" s="128"/>
      <c r="H15" s="267"/>
      <c r="I15" s="120" t="s">
        <v>197</v>
      </c>
    </row>
    <row r="16" spans="2:12" x14ac:dyDescent="0.2">
      <c r="B16" s="264"/>
      <c r="C16" s="227"/>
      <c r="D16" s="94" t="s">
        <v>162</v>
      </c>
      <c r="E16" s="41"/>
      <c r="F16" s="41"/>
      <c r="G16" s="43"/>
      <c r="H16" s="224"/>
      <c r="I16" s="120" t="s">
        <v>198</v>
      </c>
    </row>
    <row r="17" spans="2:9" ht="15" thickBot="1" x14ac:dyDescent="0.25">
      <c r="B17" s="265"/>
      <c r="C17" s="260"/>
      <c r="D17" s="121" t="s">
        <v>163</v>
      </c>
      <c r="E17" s="122"/>
      <c r="F17" s="123"/>
      <c r="G17" s="129"/>
      <c r="H17" s="262"/>
      <c r="I17" s="130"/>
    </row>
    <row r="18" spans="2:9" x14ac:dyDescent="0.2">
      <c r="B18" s="256">
        <v>5</v>
      </c>
      <c r="C18" s="259" t="s">
        <v>25</v>
      </c>
      <c r="D18" s="116" t="s">
        <v>164</v>
      </c>
      <c r="E18" s="125"/>
      <c r="F18" s="126"/>
      <c r="G18" s="126"/>
      <c r="H18" s="261">
        <v>1</v>
      </c>
      <c r="I18" s="131" t="s">
        <v>155</v>
      </c>
    </row>
    <row r="19" spans="2:9" x14ac:dyDescent="0.2">
      <c r="B19" s="257"/>
      <c r="C19" s="227"/>
      <c r="D19" s="94" t="s">
        <v>165</v>
      </c>
      <c r="E19" s="40"/>
      <c r="F19" s="41"/>
      <c r="G19" s="41"/>
      <c r="H19" s="224"/>
      <c r="I19" s="132"/>
    </row>
    <row r="20" spans="2:9" x14ac:dyDescent="0.2">
      <c r="B20" s="257"/>
      <c r="C20" s="227"/>
      <c r="D20" s="94" t="s">
        <v>166</v>
      </c>
      <c r="E20" s="40"/>
      <c r="F20" s="41"/>
      <c r="G20" s="41"/>
      <c r="H20" s="224"/>
      <c r="I20" s="132"/>
    </row>
    <row r="21" spans="2:9" ht="15" thickBot="1" x14ac:dyDescent="0.25">
      <c r="B21" s="258"/>
      <c r="C21" s="260"/>
      <c r="D21" s="121" t="s">
        <v>167</v>
      </c>
      <c r="E21" s="122"/>
      <c r="F21" s="123"/>
      <c r="G21" s="123"/>
      <c r="H21" s="262"/>
      <c r="I21" s="133"/>
    </row>
    <row r="22" spans="2:9" x14ac:dyDescent="0.2">
      <c r="B22" s="256">
        <v>5</v>
      </c>
      <c r="C22" s="269" t="s">
        <v>23</v>
      </c>
      <c r="D22" s="116" t="s">
        <v>168</v>
      </c>
      <c r="E22" s="125"/>
      <c r="F22" s="126"/>
      <c r="G22" s="126"/>
      <c r="H22" s="261">
        <v>1</v>
      </c>
      <c r="I22" s="119"/>
    </row>
    <row r="23" spans="2:9" x14ac:dyDescent="0.2">
      <c r="B23" s="257"/>
      <c r="C23" s="216"/>
      <c r="D23" s="94" t="s">
        <v>291</v>
      </c>
      <c r="E23" s="40"/>
      <c r="F23" s="41"/>
      <c r="G23" s="41"/>
      <c r="H23" s="219"/>
      <c r="I23" s="120" t="s">
        <v>199</v>
      </c>
    </row>
    <row r="24" spans="2:9" ht="15" thickBot="1" x14ac:dyDescent="0.25">
      <c r="B24" s="258"/>
      <c r="C24" s="270"/>
      <c r="D24" s="121" t="s">
        <v>170</v>
      </c>
      <c r="E24" s="122"/>
      <c r="F24" s="123"/>
      <c r="G24" s="123"/>
      <c r="H24" s="271"/>
      <c r="I24" s="130" t="s">
        <v>200</v>
      </c>
    </row>
    <row r="25" spans="2:9" x14ac:dyDescent="0.2">
      <c r="B25" s="256">
        <v>5</v>
      </c>
      <c r="C25" s="269" t="s">
        <v>26</v>
      </c>
      <c r="D25" s="116" t="s">
        <v>171</v>
      </c>
      <c r="E25" s="126"/>
      <c r="F25" s="126"/>
      <c r="G25" s="134"/>
      <c r="H25" s="261">
        <v>0</v>
      </c>
      <c r="I25" s="119" t="s">
        <v>201</v>
      </c>
    </row>
    <row r="26" spans="2:9" ht="30" customHeight="1" x14ac:dyDescent="0.2">
      <c r="B26" s="264"/>
      <c r="C26" s="207"/>
      <c r="D26" s="94" t="s">
        <v>172</v>
      </c>
      <c r="E26" s="135"/>
      <c r="F26" s="135"/>
      <c r="G26" s="136"/>
      <c r="H26" s="210"/>
      <c r="I26" s="137" t="s">
        <v>202</v>
      </c>
    </row>
    <row r="27" spans="2:9" ht="30" customHeight="1" thickBot="1" x14ac:dyDescent="0.25">
      <c r="B27" s="264"/>
      <c r="C27" s="207"/>
      <c r="D27" s="138"/>
      <c r="E27" s="139"/>
      <c r="F27" s="139"/>
      <c r="G27" s="140"/>
      <c r="H27" s="210"/>
      <c r="I27" s="141" t="s">
        <v>304</v>
      </c>
    </row>
    <row r="28" spans="2:9" ht="15" thickBot="1" x14ac:dyDescent="0.25">
      <c r="B28" s="258"/>
      <c r="C28" s="270"/>
      <c r="D28" s="138"/>
      <c r="E28" s="139"/>
      <c r="F28" s="139"/>
      <c r="G28" s="140"/>
      <c r="H28" s="271"/>
      <c r="I28" s="142" t="s">
        <v>305</v>
      </c>
    </row>
    <row r="29" spans="2:9" x14ac:dyDescent="0.2">
      <c r="B29" s="263">
        <v>30</v>
      </c>
      <c r="C29" s="272" t="s">
        <v>24</v>
      </c>
      <c r="D29" s="116" t="s">
        <v>173</v>
      </c>
      <c r="E29" s="125"/>
      <c r="F29" s="126"/>
      <c r="G29" s="126"/>
      <c r="H29" s="274">
        <v>0.66</v>
      </c>
      <c r="I29" s="119" t="s">
        <v>203</v>
      </c>
    </row>
    <row r="30" spans="2:9" ht="28.5" x14ac:dyDescent="0.2">
      <c r="B30" s="264"/>
      <c r="C30" s="207"/>
      <c r="D30" s="94" t="s">
        <v>174</v>
      </c>
      <c r="E30" s="41"/>
      <c r="F30" s="41"/>
      <c r="G30" s="43"/>
      <c r="H30" s="210"/>
      <c r="I30" s="143" t="s">
        <v>204</v>
      </c>
    </row>
    <row r="31" spans="2:9" x14ac:dyDescent="0.2">
      <c r="B31" s="264"/>
      <c r="C31" s="207"/>
      <c r="D31" s="94" t="s">
        <v>175</v>
      </c>
      <c r="E31" s="40"/>
      <c r="F31" s="41"/>
      <c r="G31" s="41"/>
      <c r="H31" s="210"/>
      <c r="I31" s="141" t="s">
        <v>205</v>
      </c>
    </row>
    <row r="32" spans="2:9" ht="28.5" x14ac:dyDescent="0.2">
      <c r="B32" s="264"/>
      <c r="C32" s="207"/>
      <c r="D32" s="94" t="s">
        <v>292</v>
      </c>
      <c r="E32" s="40"/>
      <c r="F32" s="41"/>
      <c r="G32" s="41"/>
      <c r="H32" s="210"/>
      <c r="I32" s="120"/>
    </row>
    <row r="33" spans="2:9" x14ac:dyDescent="0.2">
      <c r="B33" s="264"/>
      <c r="C33" s="207"/>
      <c r="D33" s="94" t="s">
        <v>176</v>
      </c>
      <c r="E33" s="40"/>
      <c r="F33" s="41"/>
      <c r="G33" s="41"/>
      <c r="H33" s="210"/>
      <c r="I33" s="132"/>
    </row>
    <row r="34" spans="2:9" ht="15" thickBot="1" x14ac:dyDescent="0.25">
      <c r="B34" s="265"/>
      <c r="C34" s="273"/>
      <c r="D34" s="121" t="s">
        <v>177</v>
      </c>
      <c r="E34" s="123"/>
      <c r="F34" s="123"/>
      <c r="G34" s="144"/>
      <c r="H34" s="275"/>
      <c r="I34" s="133"/>
    </row>
    <row r="35" spans="2:9" ht="28.5" x14ac:dyDescent="0.2">
      <c r="B35" s="263">
        <v>10</v>
      </c>
      <c r="C35" s="276" t="s">
        <v>9</v>
      </c>
      <c r="D35" s="145" t="s">
        <v>178</v>
      </c>
      <c r="E35" s="146"/>
      <c r="F35" s="147"/>
      <c r="G35" s="126"/>
      <c r="H35" s="274">
        <v>0</v>
      </c>
      <c r="I35" s="119" t="s">
        <v>96</v>
      </c>
    </row>
    <row r="36" spans="2:9" ht="28.5" x14ac:dyDescent="0.2">
      <c r="B36" s="264"/>
      <c r="C36" s="222"/>
      <c r="D36" s="78" t="s">
        <v>98</v>
      </c>
      <c r="E36" s="80"/>
      <c r="F36" s="148"/>
      <c r="G36" s="41"/>
      <c r="H36" s="210"/>
      <c r="I36" s="143" t="s">
        <v>115</v>
      </c>
    </row>
    <row r="37" spans="2:9" x14ac:dyDescent="0.2">
      <c r="B37" s="264"/>
      <c r="C37" s="222"/>
      <c r="D37" s="78" t="s">
        <v>99</v>
      </c>
      <c r="E37" s="80"/>
      <c r="F37" s="148"/>
      <c r="G37" s="41"/>
      <c r="H37" s="210"/>
      <c r="I37" s="141" t="s">
        <v>97</v>
      </c>
    </row>
    <row r="38" spans="2:9" ht="28.5" x14ac:dyDescent="0.2">
      <c r="B38" s="264"/>
      <c r="C38" s="222"/>
      <c r="D38" s="78" t="s">
        <v>100</v>
      </c>
      <c r="E38" s="80"/>
      <c r="F38" s="148"/>
      <c r="G38" s="41"/>
      <c r="H38" s="210"/>
      <c r="I38" s="132"/>
    </row>
    <row r="39" spans="2:9" ht="29.25" thickBot="1" x14ac:dyDescent="0.25">
      <c r="B39" s="265"/>
      <c r="C39" s="277"/>
      <c r="D39" s="149" t="s">
        <v>101</v>
      </c>
      <c r="E39" s="150"/>
      <c r="F39" s="151"/>
      <c r="G39" s="152"/>
      <c r="H39" s="275"/>
      <c r="I39" s="133"/>
    </row>
    <row r="40" spans="2:9" x14ac:dyDescent="0.2">
      <c r="B40" s="263">
        <v>10</v>
      </c>
      <c r="C40" s="272" t="s">
        <v>179</v>
      </c>
      <c r="D40" s="116" t="s">
        <v>180</v>
      </c>
      <c r="E40" s="126"/>
      <c r="F40" s="126"/>
      <c r="G40" s="134"/>
      <c r="H40" s="274">
        <v>0</v>
      </c>
      <c r="I40" s="119" t="s">
        <v>206</v>
      </c>
    </row>
    <row r="41" spans="2:9" x14ac:dyDescent="0.2">
      <c r="B41" s="264"/>
      <c r="C41" s="207"/>
      <c r="D41" s="94" t="s">
        <v>182</v>
      </c>
      <c r="E41" s="41"/>
      <c r="F41" s="41"/>
      <c r="G41" s="43"/>
      <c r="H41" s="210"/>
      <c r="I41" s="143" t="s">
        <v>207</v>
      </c>
    </row>
    <row r="42" spans="2:9" x14ac:dyDescent="0.2">
      <c r="B42" s="264"/>
      <c r="C42" s="207"/>
      <c r="D42" s="94" t="s">
        <v>181</v>
      </c>
      <c r="E42" s="41"/>
      <c r="F42" s="41"/>
      <c r="G42" s="43"/>
      <c r="H42" s="210"/>
      <c r="I42" s="141"/>
    </row>
    <row r="43" spans="2:9" x14ac:dyDescent="0.2">
      <c r="B43" s="264"/>
      <c r="C43" s="207"/>
      <c r="D43" s="94" t="s">
        <v>183</v>
      </c>
      <c r="E43" s="41"/>
      <c r="F43" s="41"/>
      <c r="G43" s="43"/>
      <c r="H43" s="210"/>
      <c r="I43" s="153"/>
    </row>
    <row r="44" spans="2:9" x14ac:dyDescent="0.2">
      <c r="B44" s="264"/>
      <c r="C44" s="207"/>
      <c r="D44" s="94" t="s">
        <v>184</v>
      </c>
      <c r="E44" s="41"/>
      <c r="F44" s="41"/>
      <c r="G44" s="43"/>
      <c r="H44" s="210"/>
      <c r="I44" s="120"/>
    </row>
    <row r="45" spans="2:9" ht="100.5" thickBot="1" x14ac:dyDescent="0.25">
      <c r="B45" s="265"/>
      <c r="C45" s="273"/>
      <c r="D45" s="149" t="s">
        <v>185</v>
      </c>
      <c r="E45" s="123"/>
      <c r="F45" s="123"/>
      <c r="G45" s="144"/>
      <c r="H45" s="275"/>
      <c r="I45" s="154"/>
    </row>
    <row r="46" spans="2:9" x14ac:dyDescent="0.2">
      <c r="B46" s="263">
        <v>15</v>
      </c>
      <c r="C46" s="272" t="s">
        <v>2</v>
      </c>
      <c r="D46" s="116" t="s">
        <v>186</v>
      </c>
      <c r="E46" s="125"/>
      <c r="F46" s="126"/>
      <c r="G46" s="126"/>
      <c r="H46" s="274">
        <v>0.37</v>
      </c>
      <c r="I46" s="119" t="s">
        <v>208</v>
      </c>
    </row>
    <row r="47" spans="2:9" ht="28.5" x14ac:dyDescent="0.2">
      <c r="B47" s="264"/>
      <c r="C47" s="207"/>
      <c r="D47" s="94" t="s">
        <v>191</v>
      </c>
      <c r="E47" s="128"/>
      <c r="F47" s="128"/>
      <c r="G47" s="43"/>
      <c r="H47" s="210"/>
      <c r="I47" s="137" t="s">
        <v>209</v>
      </c>
    </row>
    <row r="48" spans="2:9" ht="30" customHeight="1" x14ac:dyDescent="0.2">
      <c r="B48" s="264"/>
      <c r="C48" s="207"/>
      <c r="D48" s="94" t="s">
        <v>187</v>
      </c>
      <c r="E48" s="40"/>
      <c r="F48" s="41"/>
      <c r="G48" s="41"/>
      <c r="H48" s="210"/>
      <c r="I48" s="141" t="s">
        <v>210</v>
      </c>
    </row>
    <row r="49" spans="2:9" ht="28.5" x14ac:dyDescent="0.2">
      <c r="B49" s="264"/>
      <c r="C49" s="207"/>
      <c r="D49" s="94" t="s">
        <v>194</v>
      </c>
      <c r="E49" s="41"/>
      <c r="F49" s="41"/>
      <c r="G49" s="43"/>
      <c r="H49" s="210"/>
      <c r="I49" s="155" t="s">
        <v>211</v>
      </c>
    </row>
    <row r="50" spans="2:9" x14ac:dyDescent="0.2">
      <c r="B50" s="264"/>
      <c r="C50" s="207"/>
      <c r="D50" s="94" t="s">
        <v>293</v>
      </c>
      <c r="E50" s="40"/>
      <c r="F50" s="41"/>
      <c r="G50" s="41"/>
      <c r="H50" s="210"/>
      <c r="I50" s="120"/>
    </row>
    <row r="51" spans="2:9" x14ac:dyDescent="0.2">
      <c r="B51" s="264"/>
      <c r="C51" s="207"/>
      <c r="D51" s="94" t="s">
        <v>188</v>
      </c>
      <c r="E51" s="40"/>
      <c r="F51" s="41"/>
      <c r="G51" s="41"/>
      <c r="H51" s="210"/>
      <c r="I51" s="132"/>
    </row>
    <row r="52" spans="2:9" ht="28.5" x14ac:dyDescent="0.2">
      <c r="B52" s="264"/>
      <c r="C52" s="207"/>
      <c r="D52" s="94" t="s">
        <v>189</v>
      </c>
      <c r="E52" s="84"/>
      <c r="F52" s="156"/>
      <c r="G52" s="84"/>
      <c r="H52" s="210"/>
      <c r="I52" s="132"/>
    </row>
    <row r="53" spans="2:9" ht="42.75" x14ac:dyDescent="0.2">
      <c r="B53" s="264"/>
      <c r="C53" s="207"/>
      <c r="D53" s="94" t="s">
        <v>294</v>
      </c>
      <c r="E53" s="84"/>
      <c r="F53" s="84"/>
      <c r="G53" s="85"/>
      <c r="H53" s="210"/>
      <c r="I53" s="132"/>
    </row>
    <row r="54" spans="2:9" ht="28.5" x14ac:dyDescent="0.2">
      <c r="B54" s="264"/>
      <c r="C54" s="207"/>
      <c r="D54" s="94" t="s">
        <v>193</v>
      </c>
      <c r="E54" s="84"/>
      <c r="F54" s="84"/>
      <c r="G54" s="85"/>
      <c r="H54" s="210"/>
      <c r="I54" s="132"/>
    </row>
    <row r="55" spans="2:9" x14ac:dyDescent="0.2">
      <c r="B55" s="264"/>
      <c r="C55" s="207"/>
      <c r="D55" s="94" t="s">
        <v>192</v>
      </c>
      <c r="E55" s="84"/>
      <c r="F55" s="84"/>
      <c r="G55" s="85"/>
      <c r="H55" s="210"/>
      <c r="I55" s="132"/>
    </row>
    <row r="56" spans="2:9" ht="15" thickBot="1" x14ac:dyDescent="0.25">
      <c r="B56" s="265"/>
      <c r="C56" s="273"/>
      <c r="D56" s="121" t="s">
        <v>190</v>
      </c>
      <c r="E56" s="123"/>
      <c r="F56" s="151"/>
      <c r="G56" s="152"/>
      <c r="H56" s="275"/>
      <c r="I56" s="133"/>
    </row>
  </sheetData>
  <sheetProtection selectLockedCells="1"/>
  <customSheetViews>
    <customSheetView guid="{29DB557E-4BF5-453F-950B-54FC4CD503A1}" scale="85" showGridLines="0" showRowCol="0" topLeftCell="C9">
      <selection activeCell="I10" sqref="I10"/>
      <pageMargins left="0.7" right="0.7" top="0.75" bottom="0.75" header="0.3" footer="0.3"/>
      <pageSetup orientation="portrait" horizontalDpi="90" verticalDpi="90" r:id="rId1"/>
    </customSheetView>
  </customSheetViews>
  <mergeCells count="35">
    <mergeCell ref="B1:D1"/>
    <mergeCell ref="B46:B56"/>
    <mergeCell ref="C46:C56"/>
    <mergeCell ref="H46:H56"/>
    <mergeCell ref="B35:B39"/>
    <mergeCell ref="C35:C39"/>
    <mergeCell ref="H35:H39"/>
    <mergeCell ref="B40:B45"/>
    <mergeCell ref="C40:C45"/>
    <mergeCell ref="H40:H45"/>
    <mergeCell ref="B25:B28"/>
    <mergeCell ref="C25:C28"/>
    <mergeCell ref="H25:H28"/>
    <mergeCell ref="B29:B34"/>
    <mergeCell ref="C29:C34"/>
    <mergeCell ref="H29:H34"/>
    <mergeCell ref="B18:B21"/>
    <mergeCell ref="C18:C21"/>
    <mergeCell ref="H18:H21"/>
    <mergeCell ref="B22:B24"/>
    <mergeCell ref="C22:C24"/>
    <mergeCell ref="H22:H24"/>
    <mergeCell ref="H8:H9"/>
    <mergeCell ref="B10:B13"/>
    <mergeCell ref="C10:C13"/>
    <mergeCell ref="H10:H13"/>
    <mergeCell ref="B14:B17"/>
    <mergeCell ref="C14:C17"/>
    <mergeCell ref="H14:H17"/>
    <mergeCell ref="G8:G9"/>
    <mergeCell ref="B3:C3"/>
    <mergeCell ref="D4:D8"/>
    <mergeCell ref="B8:C8"/>
    <mergeCell ref="E8:E9"/>
    <mergeCell ref="F8:F9"/>
  </mergeCells>
  <conditionalFormatting sqref="H10:H56">
    <cfRule type="colorScale" priority="5">
      <colorScale>
        <cfvo type="min"/>
        <cfvo type="max"/>
        <color rgb="FFFFEF9C"/>
        <color rgb="FF63BE7B"/>
      </colorScale>
    </cfRule>
  </conditionalFormatting>
  <hyperlinks>
    <hyperlink ref="I10" r:id="rId2" display="Online Delivery Guide: Abstractly" xr:uid="{00000000-0004-0000-0300-000000000000}"/>
    <hyperlink ref="I15" r:id="rId3" xr:uid="{00000000-0004-0000-0300-000001000000}"/>
    <hyperlink ref="I16" r:id="rId4" xr:uid="{00000000-0004-0000-0300-000002000000}"/>
    <hyperlink ref="I14" r:id="rId5" xr:uid="{00000000-0004-0000-0300-000003000000}"/>
    <hyperlink ref="I23" r:id="rId6" xr:uid="{00000000-0004-0000-0300-000004000000}"/>
    <hyperlink ref="I24" r:id="rId7" xr:uid="{00000000-0004-0000-0300-000005000000}"/>
    <hyperlink ref="I26" r:id="rId8" xr:uid="{00000000-0004-0000-0300-000006000000}"/>
    <hyperlink ref="I28" r:id="rId9" xr:uid="{00000000-0004-0000-0300-000007000000}"/>
    <hyperlink ref="I25" r:id="rId10" xr:uid="{00000000-0004-0000-0300-000008000000}"/>
    <hyperlink ref="I27" r:id="rId11" xr:uid="{00000000-0004-0000-0300-000009000000}"/>
    <hyperlink ref="I30" r:id="rId12" xr:uid="{00000000-0004-0000-0300-00000A000000}"/>
    <hyperlink ref="I29" r:id="rId13" xr:uid="{00000000-0004-0000-0300-00000B000000}"/>
    <hyperlink ref="I31" r:id="rId14" xr:uid="{00000000-0004-0000-0300-00000C000000}"/>
    <hyperlink ref="I36" r:id="rId15" xr:uid="{00000000-0004-0000-0300-00000D000000}"/>
    <hyperlink ref="I35" r:id="rId16" xr:uid="{00000000-0004-0000-0300-00000E000000}"/>
    <hyperlink ref="I37" r:id="rId17" xr:uid="{00000000-0004-0000-0300-00000F000000}"/>
    <hyperlink ref="I41" r:id="rId18" xr:uid="{00000000-0004-0000-0300-000010000000}"/>
    <hyperlink ref="I40" r:id="rId19" xr:uid="{00000000-0004-0000-0300-000011000000}"/>
    <hyperlink ref="I47" r:id="rId20" xr:uid="{00000000-0004-0000-0300-000012000000}"/>
    <hyperlink ref="I48" r:id="rId21" xr:uid="{00000000-0004-0000-0300-000013000000}"/>
    <hyperlink ref="I46" r:id="rId22" xr:uid="{00000000-0004-0000-0300-000014000000}"/>
    <hyperlink ref="I49" r:id="rId23" xr:uid="{00000000-0004-0000-0300-000015000000}"/>
  </hyperlinks>
  <pageMargins left="0.7" right="0.7" top="0.75" bottom="0.75" header="0.3" footer="0.3"/>
  <pageSetup orientation="portrait" horizontalDpi="90" verticalDpi="90" r:id="rId24"/>
  <drawing r:id="rId2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8" tint="-0.249977111117893"/>
  </sheetPr>
  <dimension ref="B1:L43"/>
  <sheetViews>
    <sheetView showGridLines="0" zoomScale="85" zoomScaleNormal="85" workbookViewId="0">
      <selection activeCell="B1" sqref="B1:D1"/>
    </sheetView>
  </sheetViews>
  <sheetFormatPr defaultColWidth="9" defaultRowHeight="14.25" x14ac:dyDescent="0.2"/>
  <cols>
    <col min="1" max="1" width="3.140625" style="20" customWidth="1"/>
    <col min="2" max="2" width="25.28515625" style="20" customWidth="1"/>
    <col min="3" max="3" width="27.140625" style="21" customWidth="1"/>
    <col min="4" max="4" width="83.85546875" style="8" customWidth="1"/>
    <col min="5" max="5" width="78" style="20" customWidth="1"/>
    <col min="6" max="16384" width="9" style="20"/>
  </cols>
  <sheetData>
    <row r="1" spans="2:12" ht="90.75" customHeight="1" x14ac:dyDescent="0.2">
      <c r="B1" s="202" t="s">
        <v>308</v>
      </c>
      <c r="C1" s="202"/>
      <c r="D1" s="202"/>
      <c r="E1" s="198"/>
      <c r="F1" s="198"/>
      <c r="G1" s="198"/>
      <c r="H1" s="198"/>
      <c r="I1" s="198"/>
      <c r="J1" s="198"/>
      <c r="K1" s="198"/>
      <c r="L1" s="198"/>
    </row>
    <row r="3" spans="2:12" ht="15.75" thickBot="1" x14ac:dyDescent="0.3">
      <c r="B3" s="246" t="s">
        <v>260</v>
      </c>
      <c r="C3" s="246"/>
      <c r="D3" s="106" t="s">
        <v>302</v>
      </c>
    </row>
    <row r="4" spans="2:12" ht="13.9" customHeight="1" x14ac:dyDescent="0.2">
      <c r="B4" s="281" t="s">
        <v>301</v>
      </c>
      <c r="C4" s="284" t="s">
        <v>212</v>
      </c>
      <c r="D4" s="247" t="s">
        <v>295</v>
      </c>
    </row>
    <row r="5" spans="2:12" x14ac:dyDescent="0.2">
      <c r="B5" s="282"/>
      <c r="C5" s="285"/>
      <c r="D5" s="248"/>
    </row>
    <row r="6" spans="2:12" x14ac:dyDescent="0.2">
      <c r="B6" s="282"/>
      <c r="C6" s="285"/>
      <c r="D6" s="248"/>
    </row>
    <row r="7" spans="2:12" ht="15" thickBot="1" x14ac:dyDescent="0.25">
      <c r="B7" s="283"/>
      <c r="C7" s="286"/>
      <c r="D7" s="248"/>
    </row>
    <row r="8" spans="2:12" ht="189" customHeight="1" thickBot="1" x14ac:dyDescent="0.25">
      <c r="B8" s="250" t="s">
        <v>159</v>
      </c>
      <c r="C8" s="251"/>
      <c r="D8" s="249"/>
    </row>
    <row r="9" spans="2:12" ht="22.9" customHeight="1" thickBot="1" x14ac:dyDescent="0.3">
      <c r="B9" s="112" t="s">
        <v>61</v>
      </c>
      <c r="C9" s="113" t="s">
        <v>43</v>
      </c>
      <c r="D9" s="114" t="s">
        <v>47</v>
      </c>
      <c r="E9" s="157" t="s">
        <v>46</v>
      </c>
    </row>
    <row r="10" spans="2:12" ht="22.9" customHeight="1" thickBot="1" x14ac:dyDescent="0.25">
      <c r="B10" s="289" t="s">
        <v>219</v>
      </c>
      <c r="C10" s="290"/>
      <c r="D10" s="290"/>
      <c r="E10" s="158"/>
    </row>
    <row r="11" spans="2:12" s="34" customFormat="1" ht="28.5" x14ac:dyDescent="0.2">
      <c r="B11" s="292">
        <v>11</v>
      </c>
      <c r="C11" s="287" t="s">
        <v>213</v>
      </c>
      <c r="D11" s="159" t="s">
        <v>296</v>
      </c>
      <c r="E11" s="160" t="s">
        <v>240</v>
      </c>
    </row>
    <row r="12" spans="2:12" x14ac:dyDescent="0.2">
      <c r="B12" s="293"/>
      <c r="C12" s="278"/>
      <c r="D12" s="161" t="s">
        <v>214</v>
      </c>
      <c r="E12" s="162"/>
    </row>
    <row r="13" spans="2:12" ht="15" thickBot="1" x14ac:dyDescent="0.25">
      <c r="B13" s="293"/>
      <c r="C13" s="278" t="s">
        <v>42</v>
      </c>
      <c r="D13" s="296" t="s">
        <v>215</v>
      </c>
      <c r="E13" s="162"/>
    </row>
    <row r="14" spans="2:12" ht="29.25" customHeight="1" thickBot="1" x14ac:dyDescent="0.25">
      <c r="B14" s="293"/>
      <c r="C14" s="278"/>
      <c r="D14" s="296"/>
      <c r="E14" s="163" t="s">
        <v>241</v>
      </c>
    </row>
    <row r="15" spans="2:12" ht="28.5" x14ac:dyDescent="0.2">
      <c r="B15" s="293"/>
      <c r="C15" s="278" t="s">
        <v>217</v>
      </c>
      <c r="D15" s="161" t="s">
        <v>216</v>
      </c>
      <c r="E15" s="164" t="s">
        <v>252</v>
      </c>
    </row>
    <row r="16" spans="2:12" x14ac:dyDescent="0.2">
      <c r="B16" s="293"/>
      <c r="C16" s="278"/>
      <c r="D16" s="161" t="s">
        <v>257</v>
      </c>
      <c r="E16" s="164" t="s">
        <v>242</v>
      </c>
    </row>
    <row r="17" spans="2:5" x14ac:dyDescent="0.2">
      <c r="B17" s="293"/>
      <c r="C17" s="278"/>
      <c r="D17" s="161" t="s">
        <v>258</v>
      </c>
      <c r="E17" s="165"/>
    </row>
    <row r="18" spans="2:5" x14ac:dyDescent="0.2">
      <c r="B18" s="293"/>
      <c r="C18" s="279" t="s">
        <v>218</v>
      </c>
      <c r="D18" s="161" t="s">
        <v>168</v>
      </c>
      <c r="E18" s="165"/>
    </row>
    <row r="19" spans="2:5" x14ac:dyDescent="0.2">
      <c r="B19" s="293"/>
      <c r="C19" s="279"/>
      <c r="D19" s="161" t="s">
        <v>169</v>
      </c>
      <c r="E19" s="165"/>
    </row>
    <row r="20" spans="2:5" ht="15" thickBot="1" x14ac:dyDescent="0.25">
      <c r="B20" s="293"/>
      <c r="C20" s="280"/>
      <c r="D20" s="166" t="s">
        <v>170</v>
      </c>
      <c r="E20" s="165"/>
    </row>
    <row r="21" spans="2:5" ht="24.75" customHeight="1" thickBot="1" x14ac:dyDescent="0.25">
      <c r="B21" s="289" t="s">
        <v>220</v>
      </c>
      <c r="C21" s="290"/>
      <c r="D21" s="291"/>
      <c r="E21" s="167" t="s">
        <v>243</v>
      </c>
    </row>
    <row r="22" spans="2:5" ht="28.5" x14ac:dyDescent="0.2">
      <c r="B22" s="292">
        <v>17</v>
      </c>
      <c r="C22" s="168" t="s">
        <v>221</v>
      </c>
      <c r="D22" s="169" t="s">
        <v>222</v>
      </c>
      <c r="E22" s="164" t="s">
        <v>244</v>
      </c>
    </row>
    <row r="23" spans="2:5" x14ac:dyDescent="0.2">
      <c r="B23" s="293"/>
      <c r="C23" s="279" t="s">
        <v>34</v>
      </c>
      <c r="D23" s="161" t="s">
        <v>223</v>
      </c>
      <c r="E23" s="165"/>
    </row>
    <row r="24" spans="2:5" ht="28.5" x14ac:dyDescent="0.2">
      <c r="B24" s="293"/>
      <c r="C24" s="279"/>
      <c r="D24" s="161" t="s">
        <v>224</v>
      </c>
      <c r="E24" s="164" t="s">
        <v>245</v>
      </c>
    </row>
    <row r="25" spans="2:5" x14ac:dyDescent="0.2">
      <c r="B25" s="293"/>
      <c r="C25" s="279"/>
      <c r="D25" s="161" t="s">
        <v>225</v>
      </c>
      <c r="E25" s="164" t="s">
        <v>246</v>
      </c>
    </row>
    <row r="26" spans="2:5" ht="28.5" x14ac:dyDescent="0.2">
      <c r="B26" s="293"/>
      <c r="C26" s="279"/>
      <c r="D26" s="161" t="s">
        <v>226</v>
      </c>
      <c r="E26" s="164" t="s">
        <v>24</v>
      </c>
    </row>
    <row r="27" spans="2:5" ht="28.5" x14ac:dyDescent="0.2">
      <c r="B27" s="293"/>
      <c r="C27" s="297" t="s">
        <v>35</v>
      </c>
      <c r="D27" s="161" t="s">
        <v>178</v>
      </c>
      <c r="E27" s="165"/>
    </row>
    <row r="28" spans="2:5" ht="28.5" x14ac:dyDescent="0.2">
      <c r="B28" s="293"/>
      <c r="C28" s="297"/>
      <c r="D28" s="161" t="s">
        <v>98</v>
      </c>
      <c r="E28" s="164" t="s">
        <v>21</v>
      </c>
    </row>
    <row r="29" spans="2:5" x14ac:dyDescent="0.2">
      <c r="B29" s="293"/>
      <c r="C29" s="297"/>
      <c r="D29" s="161" t="s">
        <v>99</v>
      </c>
      <c r="E29" s="164" t="s">
        <v>22</v>
      </c>
    </row>
    <row r="30" spans="2:5" ht="28.5" x14ac:dyDescent="0.2">
      <c r="B30" s="293"/>
      <c r="C30" s="297"/>
      <c r="D30" s="161" t="s">
        <v>297</v>
      </c>
      <c r="E30" s="164" t="s">
        <v>26</v>
      </c>
    </row>
    <row r="31" spans="2:5" ht="29.25" thickBot="1" x14ac:dyDescent="0.25">
      <c r="B31" s="293"/>
      <c r="C31" s="298"/>
      <c r="D31" s="166" t="s">
        <v>101</v>
      </c>
      <c r="E31" s="165"/>
    </row>
    <row r="32" spans="2:5" ht="24.75" customHeight="1" thickBot="1" x14ac:dyDescent="0.25">
      <c r="B32" s="289" t="s">
        <v>227</v>
      </c>
      <c r="C32" s="290"/>
      <c r="D32" s="291"/>
      <c r="E32" s="167" t="s">
        <v>248</v>
      </c>
    </row>
    <row r="33" spans="2:5" ht="28.5" x14ac:dyDescent="0.2">
      <c r="B33" s="292">
        <v>35</v>
      </c>
      <c r="C33" s="299" t="s">
        <v>228</v>
      </c>
      <c r="D33" s="170" t="s">
        <v>229</v>
      </c>
      <c r="E33" s="164" t="s">
        <v>247</v>
      </c>
    </row>
    <row r="34" spans="2:5" ht="32.25" customHeight="1" x14ac:dyDescent="0.2">
      <c r="B34" s="293"/>
      <c r="C34" s="294"/>
      <c r="D34" s="171" t="s">
        <v>230</v>
      </c>
      <c r="E34" s="164" t="s">
        <v>249</v>
      </c>
    </row>
    <row r="35" spans="2:5" x14ac:dyDescent="0.2">
      <c r="B35" s="293"/>
      <c r="C35" s="294" t="s">
        <v>37</v>
      </c>
      <c r="D35" s="172" t="s">
        <v>231</v>
      </c>
      <c r="E35" s="164" t="s">
        <v>250</v>
      </c>
    </row>
    <row r="36" spans="2:5" ht="15" thickBot="1" x14ac:dyDescent="0.25">
      <c r="B36" s="293"/>
      <c r="C36" s="294"/>
      <c r="D36" s="172" t="s">
        <v>232</v>
      </c>
      <c r="E36" s="164" t="s">
        <v>251</v>
      </c>
    </row>
    <row r="37" spans="2:5" ht="24.75" customHeight="1" thickBot="1" x14ac:dyDescent="0.25">
      <c r="B37" s="289" t="s">
        <v>233</v>
      </c>
      <c r="C37" s="290"/>
      <c r="D37" s="291"/>
      <c r="E37" s="165"/>
    </row>
    <row r="38" spans="2:5" ht="28.5" x14ac:dyDescent="0.2">
      <c r="B38" s="292">
        <v>15</v>
      </c>
      <c r="C38" s="288" t="s">
        <v>39</v>
      </c>
      <c r="D38" s="170" t="s">
        <v>234</v>
      </c>
      <c r="E38" s="165"/>
    </row>
    <row r="39" spans="2:5" x14ac:dyDescent="0.2">
      <c r="B39" s="293"/>
      <c r="C39" s="279"/>
      <c r="D39" s="173" t="s">
        <v>235</v>
      </c>
      <c r="E39" s="165"/>
    </row>
    <row r="40" spans="2:5" ht="28.5" x14ac:dyDescent="0.2">
      <c r="B40" s="293"/>
      <c r="C40" s="174" t="s">
        <v>40</v>
      </c>
      <c r="D40" s="161" t="s">
        <v>236</v>
      </c>
      <c r="E40" s="165"/>
    </row>
    <row r="41" spans="2:5" ht="28.5" x14ac:dyDescent="0.2">
      <c r="B41" s="293"/>
      <c r="C41" s="174" t="s">
        <v>41</v>
      </c>
      <c r="D41" s="175" t="s">
        <v>237</v>
      </c>
      <c r="E41" s="165"/>
    </row>
    <row r="42" spans="2:5" x14ac:dyDescent="0.2">
      <c r="B42" s="293"/>
      <c r="C42" s="279" t="s">
        <v>4</v>
      </c>
      <c r="D42" s="175" t="s">
        <v>238</v>
      </c>
      <c r="E42" s="165"/>
    </row>
    <row r="43" spans="2:5" ht="15" thickBot="1" x14ac:dyDescent="0.25">
      <c r="B43" s="295"/>
      <c r="C43" s="280"/>
      <c r="D43" s="176" t="s">
        <v>239</v>
      </c>
      <c r="E43" s="177"/>
    </row>
  </sheetData>
  <sheetProtection selectLockedCells="1"/>
  <customSheetViews>
    <customSheetView guid="{29DB557E-4BF5-453F-950B-54FC4CD503A1}" scale="85" showGridLines="0" showRowCol="0">
      <selection activeCell="B8" sqref="B8:C8"/>
      <pageMargins left="0.7" right="0.7" top="0.75" bottom="0.75" header="0.3" footer="0.3"/>
      <pageSetup orientation="portrait" horizontalDpi="90" verticalDpi="90" r:id="rId1"/>
    </customSheetView>
  </customSheetViews>
  <mergeCells count="25">
    <mergeCell ref="B1:D1"/>
    <mergeCell ref="C38:C39"/>
    <mergeCell ref="B10:D10"/>
    <mergeCell ref="B21:D21"/>
    <mergeCell ref="B32:D32"/>
    <mergeCell ref="B37:D37"/>
    <mergeCell ref="B11:B20"/>
    <mergeCell ref="B22:B31"/>
    <mergeCell ref="C35:C36"/>
    <mergeCell ref="B38:B43"/>
    <mergeCell ref="C42:C43"/>
    <mergeCell ref="D13:D14"/>
    <mergeCell ref="B33:B36"/>
    <mergeCell ref="C27:C31"/>
    <mergeCell ref="C33:C34"/>
    <mergeCell ref="C23:C26"/>
    <mergeCell ref="C15:C17"/>
    <mergeCell ref="C18:C20"/>
    <mergeCell ref="B3:C3"/>
    <mergeCell ref="D4:D8"/>
    <mergeCell ref="B8:C8"/>
    <mergeCell ref="B4:B7"/>
    <mergeCell ref="C4:C7"/>
    <mergeCell ref="C11:C12"/>
    <mergeCell ref="C13:C14"/>
  </mergeCells>
  <hyperlinks>
    <hyperlink ref="E11" r:id="rId2" xr:uid="{00000000-0004-0000-0400-000000000000}"/>
    <hyperlink ref="E15" r:id="rId3" display="Centre Authientication Form" xr:uid="{00000000-0004-0000-0400-000001000000}"/>
    <hyperlink ref="E16" r:id="rId4" xr:uid="{00000000-0004-0000-0400-000002000000}"/>
    <hyperlink ref="E22" r:id="rId5" xr:uid="{00000000-0004-0000-0400-000003000000}"/>
    <hyperlink ref="E24" r:id="rId6" xr:uid="{00000000-0004-0000-0400-000004000000}"/>
    <hyperlink ref="E25" r:id="rId7" xr:uid="{00000000-0004-0000-0400-000005000000}"/>
    <hyperlink ref="E26" r:id="rId8" xr:uid="{00000000-0004-0000-0400-000006000000}"/>
    <hyperlink ref="E28" r:id="rId9" xr:uid="{00000000-0004-0000-0400-000007000000}"/>
    <hyperlink ref="E29" r:id="rId10" xr:uid="{00000000-0004-0000-0400-000008000000}"/>
    <hyperlink ref="E30" r:id="rId11" xr:uid="{00000000-0004-0000-0400-000009000000}"/>
    <hyperlink ref="E33" r:id="rId12" xr:uid="{00000000-0004-0000-0400-00000A000000}"/>
    <hyperlink ref="E34" r:id="rId13" xr:uid="{00000000-0004-0000-0400-00000B000000}"/>
    <hyperlink ref="E35" r:id="rId14" xr:uid="{00000000-0004-0000-0400-00000C000000}"/>
    <hyperlink ref="E36" r:id="rId15" xr:uid="{00000000-0004-0000-0400-00000D000000}"/>
  </hyperlinks>
  <pageMargins left="0.7" right="0.7" top="0.75" bottom="0.75" header="0.3" footer="0.3"/>
  <pageSetup orientation="portrait" horizontalDpi="90" verticalDpi="90" r:id="rId16"/>
  <drawing r:id="rId1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SoW Introduction</vt:lpstr>
      <vt:lpstr>Theory Content Overview</vt:lpstr>
      <vt:lpstr>Component 01</vt:lpstr>
      <vt:lpstr>Component 02</vt:lpstr>
      <vt:lpstr>Component 03</vt:lpstr>
    </vt:vector>
  </TitlesOfParts>
  <Company>Cambridge Assessment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OCR AS and A Level Computer Science - Support material for scheme of work planning</dc:title>
  <dc:creator>OCR</dc:creator>
  <cp:keywords>AS Level; A Level; Computer; Science; IT; planning</cp:keywords>
  <cp:lastModifiedBy>Rachel Davis</cp:lastModifiedBy>
  <cp:lastPrinted>2017-07-06T14:41:35Z</cp:lastPrinted>
  <dcterms:created xsi:type="dcterms:W3CDTF">2017-06-22T10:38:13Z</dcterms:created>
  <dcterms:modified xsi:type="dcterms:W3CDTF">2022-03-09T08:47:22Z</dcterms:modified>
</cp:coreProperties>
</file>