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8800" windowHeight="12645" tabRatio="756"/>
  </bookViews>
  <sheets>
    <sheet name="ReadMe" sheetId="6" r:id="rId1"/>
    <sheet name="Example" sheetId="7" r:id="rId2"/>
    <sheet name="Class 1" sheetId="5" r:id="rId3"/>
    <sheet name="Class 2" sheetId="8" r:id="rId4"/>
    <sheet name="Class 3" sheetId="9" r:id="rId5"/>
  </sheets>
  <externalReferences>
    <externalReference r:id="rId6"/>
  </externalReferences>
  <definedNames>
    <definedName name="neahours">[1]Instructions!$C$14</definedName>
  </definedNames>
  <calcPr calcId="145621"/>
</workbook>
</file>

<file path=xl/calcChain.xml><?xml version="1.0" encoding="utf-8"?>
<calcChain xmlns="http://schemas.openxmlformats.org/spreadsheetml/2006/main">
  <c r="H9" i="7" l="1"/>
  <c r="G9" i="7"/>
  <c r="H8" i="7"/>
  <c r="G8" i="7"/>
  <c r="H7" i="7"/>
  <c r="G7" i="7"/>
  <c r="H6" i="7"/>
  <c r="G6" i="7"/>
  <c r="H5" i="7"/>
  <c r="G5" i="7"/>
  <c r="H4" i="7"/>
  <c r="G4" i="7"/>
  <c r="H3" i="7"/>
  <c r="G3" i="7"/>
  <c r="H36" i="9"/>
  <c r="G36" i="9"/>
  <c r="F36" i="9"/>
  <c r="D36" i="9"/>
  <c r="E36" i="9" s="1"/>
  <c r="H35" i="9"/>
  <c r="G35" i="9"/>
  <c r="F35" i="9"/>
  <c r="D35" i="9"/>
  <c r="E35" i="9" s="1"/>
  <c r="H34" i="9"/>
  <c r="G34" i="9"/>
  <c r="F34" i="9"/>
  <c r="D34" i="9"/>
  <c r="E34" i="9" s="1"/>
  <c r="H33" i="9"/>
  <c r="G33" i="9"/>
  <c r="F33" i="9"/>
  <c r="D33" i="9"/>
  <c r="E33" i="9" s="1"/>
  <c r="H32" i="9"/>
  <c r="G32" i="9"/>
  <c r="F32" i="9"/>
  <c r="E32" i="9"/>
  <c r="D32" i="9"/>
  <c r="H31" i="9"/>
  <c r="G31" i="9"/>
  <c r="F31" i="9"/>
  <c r="D31" i="9"/>
  <c r="H30" i="9"/>
  <c r="G30" i="9"/>
  <c r="F30" i="9"/>
  <c r="D30" i="9"/>
  <c r="H29" i="9"/>
  <c r="G29" i="9"/>
  <c r="F29" i="9"/>
  <c r="D29" i="9"/>
  <c r="H28" i="9"/>
  <c r="G28" i="9"/>
  <c r="F28" i="9"/>
  <c r="E28" i="9" s="1"/>
  <c r="D28" i="9"/>
  <c r="H27" i="9"/>
  <c r="G27" i="9"/>
  <c r="F27" i="9"/>
  <c r="D27" i="9"/>
  <c r="H26" i="9"/>
  <c r="G26" i="9"/>
  <c r="F26" i="9"/>
  <c r="D26" i="9"/>
  <c r="H25" i="9"/>
  <c r="G25" i="9"/>
  <c r="F25" i="9"/>
  <c r="D25" i="9"/>
  <c r="H24" i="9"/>
  <c r="G24" i="9"/>
  <c r="F24" i="9"/>
  <c r="D24" i="9"/>
  <c r="E24" i="9" s="1"/>
  <c r="H23" i="9"/>
  <c r="G23" i="9"/>
  <c r="F23" i="9"/>
  <c r="D23" i="9"/>
  <c r="E23" i="9" s="1"/>
  <c r="H22" i="9"/>
  <c r="G22" i="9"/>
  <c r="F22" i="9"/>
  <c r="D22" i="9"/>
  <c r="E22" i="9" s="1"/>
  <c r="H21" i="9"/>
  <c r="G21" i="9"/>
  <c r="F21" i="9"/>
  <c r="D21" i="9"/>
  <c r="E21" i="9" s="1"/>
  <c r="H20" i="9"/>
  <c r="G20" i="9"/>
  <c r="F20" i="9"/>
  <c r="D20" i="9"/>
  <c r="E20" i="9" s="1"/>
  <c r="H19" i="9"/>
  <c r="G19" i="9"/>
  <c r="F19" i="9"/>
  <c r="D19" i="9"/>
  <c r="E19" i="9" s="1"/>
  <c r="H18" i="9"/>
  <c r="G18" i="9"/>
  <c r="F18" i="9"/>
  <c r="D18" i="9"/>
  <c r="E18" i="9" s="1"/>
  <c r="H17" i="9"/>
  <c r="G17" i="9"/>
  <c r="F17" i="9"/>
  <c r="D17" i="9"/>
  <c r="E17" i="9" s="1"/>
  <c r="H16" i="9"/>
  <c r="G16" i="9"/>
  <c r="F16" i="9"/>
  <c r="E16" i="9"/>
  <c r="D16" i="9"/>
  <c r="H15" i="9"/>
  <c r="G15" i="9"/>
  <c r="F15" i="9"/>
  <c r="D15" i="9"/>
  <c r="H14" i="9"/>
  <c r="G14" i="9"/>
  <c r="F14" i="9"/>
  <c r="D14" i="9"/>
  <c r="H13" i="9"/>
  <c r="G13" i="9"/>
  <c r="F13" i="9"/>
  <c r="D13" i="9"/>
  <c r="H12" i="9"/>
  <c r="G12" i="9"/>
  <c r="F12" i="9"/>
  <c r="E12" i="9" s="1"/>
  <c r="D12" i="9"/>
  <c r="H11" i="9"/>
  <c r="G11" i="9"/>
  <c r="F11" i="9"/>
  <c r="D11" i="9"/>
  <c r="H10" i="9"/>
  <c r="G10" i="9"/>
  <c r="F10" i="9"/>
  <c r="D10" i="9"/>
  <c r="H9" i="9"/>
  <c r="G9" i="9"/>
  <c r="F9" i="9"/>
  <c r="D9" i="9"/>
  <c r="H8" i="9"/>
  <c r="G8" i="9"/>
  <c r="F8" i="9"/>
  <c r="D8" i="9"/>
  <c r="E8" i="9" s="1"/>
  <c r="H7" i="9"/>
  <c r="G7" i="9"/>
  <c r="F7" i="9"/>
  <c r="D7" i="9"/>
  <c r="E7" i="9" s="1"/>
  <c r="H6" i="9"/>
  <c r="G6" i="9"/>
  <c r="F6" i="9"/>
  <c r="D6" i="9"/>
  <c r="E6" i="9" s="1"/>
  <c r="H5" i="9"/>
  <c r="G5" i="9"/>
  <c r="F5" i="9"/>
  <c r="D5" i="9"/>
  <c r="E5" i="9" s="1"/>
  <c r="H4" i="9"/>
  <c r="G4" i="9"/>
  <c r="F4" i="9"/>
  <c r="D4" i="9"/>
  <c r="E4" i="9" s="1"/>
  <c r="H3" i="9"/>
  <c r="G3" i="9"/>
  <c r="F3" i="9"/>
  <c r="D3" i="9"/>
  <c r="E3" i="9" s="1"/>
  <c r="H36" i="8"/>
  <c r="G36" i="8"/>
  <c r="F36" i="8"/>
  <c r="E36" i="8"/>
  <c r="D36" i="8"/>
  <c r="H35" i="8"/>
  <c r="G35" i="8"/>
  <c r="F35" i="8"/>
  <c r="E35" i="8" s="1"/>
  <c r="D35" i="8"/>
  <c r="H34" i="8"/>
  <c r="G34" i="8"/>
  <c r="F34" i="8"/>
  <c r="E34" i="8" s="1"/>
  <c r="D34" i="8"/>
  <c r="H33" i="8"/>
  <c r="G33" i="8"/>
  <c r="F33" i="8"/>
  <c r="D33" i="8"/>
  <c r="H32" i="8"/>
  <c r="G32" i="8"/>
  <c r="F32" i="8"/>
  <c r="E32" i="8" s="1"/>
  <c r="D32" i="8"/>
  <c r="H31" i="8"/>
  <c r="G31" i="8"/>
  <c r="F31" i="8"/>
  <c r="E31" i="8" s="1"/>
  <c r="D31" i="8"/>
  <c r="H30" i="8"/>
  <c r="G30" i="8"/>
  <c r="F30" i="8"/>
  <c r="D30" i="8"/>
  <c r="H29" i="8"/>
  <c r="G29" i="8"/>
  <c r="F29" i="8"/>
  <c r="D29" i="8"/>
  <c r="H28" i="8"/>
  <c r="G28" i="8"/>
  <c r="F28" i="8"/>
  <c r="D28" i="8"/>
  <c r="E28" i="8" s="1"/>
  <c r="H27" i="8"/>
  <c r="G27" i="8"/>
  <c r="F27" i="8"/>
  <c r="D27" i="8"/>
  <c r="H26" i="8"/>
  <c r="G26" i="8"/>
  <c r="F26" i="8"/>
  <c r="D26" i="8"/>
  <c r="E26" i="8" s="1"/>
  <c r="H25" i="8"/>
  <c r="G25" i="8"/>
  <c r="F25" i="8"/>
  <c r="D25" i="8"/>
  <c r="E25" i="8" s="1"/>
  <c r="H24" i="8"/>
  <c r="G24" i="8"/>
  <c r="F24" i="8"/>
  <c r="D24" i="8"/>
  <c r="E24" i="8" s="1"/>
  <c r="H23" i="8"/>
  <c r="G23" i="8"/>
  <c r="F23" i="8"/>
  <c r="D23" i="8"/>
  <c r="H22" i="8"/>
  <c r="G22" i="8"/>
  <c r="F22" i="8"/>
  <c r="D22" i="8"/>
  <c r="E22" i="8" s="1"/>
  <c r="H21" i="8"/>
  <c r="G21" i="8"/>
  <c r="F21" i="8"/>
  <c r="D21" i="8"/>
  <c r="E21" i="8" s="1"/>
  <c r="H20" i="8"/>
  <c r="G20" i="8"/>
  <c r="F20" i="8"/>
  <c r="E20" i="8"/>
  <c r="D20" i="8"/>
  <c r="H19" i="8"/>
  <c r="G19" i="8"/>
  <c r="F19" i="8"/>
  <c r="E19" i="8" s="1"/>
  <c r="D19" i="8"/>
  <c r="H18" i="8"/>
  <c r="G18" i="8"/>
  <c r="F18" i="8"/>
  <c r="D18" i="8"/>
  <c r="H17" i="8"/>
  <c r="G17" i="8"/>
  <c r="F17" i="8"/>
  <c r="D17" i="8"/>
  <c r="H16" i="8"/>
  <c r="G16" i="8"/>
  <c r="F16" i="8"/>
  <c r="E16" i="8" s="1"/>
  <c r="D16" i="8"/>
  <c r="H15" i="8"/>
  <c r="G15" i="8"/>
  <c r="F15" i="8"/>
  <c r="E15" i="8" s="1"/>
  <c r="D15" i="8"/>
  <c r="H14" i="8"/>
  <c r="G14" i="8"/>
  <c r="F14" i="8"/>
  <c r="D14" i="8"/>
  <c r="H13" i="8"/>
  <c r="G13" i="8"/>
  <c r="F13" i="8"/>
  <c r="D13" i="8"/>
  <c r="H12" i="8"/>
  <c r="G12" i="8"/>
  <c r="F12" i="8"/>
  <c r="D12" i="8"/>
  <c r="E12" i="8" s="1"/>
  <c r="H11" i="8"/>
  <c r="G11" i="8"/>
  <c r="F11" i="8"/>
  <c r="D11" i="8"/>
  <c r="H10" i="8"/>
  <c r="G10" i="8"/>
  <c r="F10" i="8"/>
  <c r="D10" i="8"/>
  <c r="E10" i="8" s="1"/>
  <c r="H9" i="8"/>
  <c r="G9" i="8"/>
  <c r="F9" i="8"/>
  <c r="D9" i="8"/>
  <c r="E9" i="8" s="1"/>
  <c r="H8" i="8"/>
  <c r="G8" i="8"/>
  <c r="F8" i="8"/>
  <c r="D8" i="8"/>
  <c r="E8" i="8" s="1"/>
  <c r="H7" i="8"/>
  <c r="G7" i="8"/>
  <c r="F7" i="8"/>
  <c r="D7" i="8"/>
  <c r="H6" i="8"/>
  <c r="G6" i="8"/>
  <c r="F6" i="8"/>
  <c r="D6" i="8"/>
  <c r="E6" i="8" s="1"/>
  <c r="H5" i="8"/>
  <c r="G5" i="8"/>
  <c r="F5" i="8"/>
  <c r="D5" i="8"/>
  <c r="E5" i="8" s="1"/>
  <c r="H4" i="8"/>
  <c r="G4" i="8"/>
  <c r="F4" i="8"/>
  <c r="E4" i="8"/>
  <c r="D4" i="8"/>
  <c r="H3" i="8"/>
  <c r="G3" i="8"/>
  <c r="F3" i="8"/>
  <c r="E3" i="8" s="1"/>
  <c r="D3" i="8"/>
  <c r="E7" i="8" l="1"/>
  <c r="E17" i="8"/>
  <c r="E18" i="8"/>
  <c r="E33" i="8"/>
  <c r="E13" i="9"/>
  <c r="E14" i="9"/>
  <c r="E15" i="9"/>
  <c r="E29" i="9"/>
  <c r="E30" i="9"/>
  <c r="E31" i="9"/>
  <c r="E23" i="8"/>
  <c r="E11" i="8"/>
  <c r="E13" i="8"/>
  <c r="E14" i="8"/>
  <c r="E27" i="8"/>
  <c r="E29" i="8"/>
  <c r="E30" i="8"/>
  <c r="E9" i="9"/>
  <c r="E10" i="9"/>
  <c r="E11" i="9"/>
  <c r="E25" i="9"/>
  <c r="E26" i="9"/>
  <c r="E27" i="9"/>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 i="5"/>
  <c r="F3" i="5" l="1"/>
  <c r="F9" i="7"/>
  <c r="D9" i="7"/>
  <c r="F8" i="7"/>
  <c r="E8" i="7" s="1"/>
  <c r="D8" i="7"/>
  <c r="F7" i="7"/>
  <c r="D7" i="7"/>
  <c r="F6" i="7"/>
  <c r="D6" i="7"/>
  <c r="F5" i="7"/>
  <c r="D5" i="7"/>
  <c r="F4" i="7"/>
  <c r="D4" i="7"/>
  <c r="F3" i="7"/>
  <c r="D3" i="7"/>
  <c r="D21" i="5"/>
  <c r="E21" i="5" s="1"/>
  <c r="D22" i="5"/>
  <c r="D23" i="5"/>
  <c r="E23" i="5" s="1"/>
  <c r="D24" i="5"/>
  <c r="E24" i="5" s="1"/>
  <c r="D25" i="5"/>
  <c r="E25" i="5" s="1"/>
  <c r="D26" i="5"/>
  <c r="D27" i="5"/>
  <c r="E27" i="5" s="1"/>
  <c r="D28" i="5"/>
  <c r="E28" i="5" s="1"/>
  <c r="D29" i="5"/>
  <c r="E29" i="5" s="1"/>
  <c r="D30" i="5"/>
  <c r="D31" i="5"/>
  <c r="E31" i="5" s="1"/>
  <c r="D32" i="5"/>
  <c r="E32" i="5" s="1"/>
  <c r="D33" i="5"/>
  <c r="E33" i="5" s="1"/>
  <c r="D34" i="5"/>
  <c r="D35" i="5"/>
  <c r="E35" i="5" s="1"/>
  <c r="D36" i="5"/>
  <c r="E36" i="5" s="1"/>
  <c r="D4" i="5"/>
  <c r="E4" i="5" s="1"/>
  <c r="D5" i="5"/>
  <c r="D6" i="5"/>
  <c r="D7" i="5"/>
  <c r="E7" i="5" s="1"/>
  <c r="D8" i="5"/>
  <c r="E8" i="5" s="1"/>
  <c r="D9" i="5"/>
  <c r="D10" i="5"/>
  <c r="D11" i="5"/>
  <c r="E11" i="5" s="1"/>
  <c r="D12" i="5"/>
  <c r="E12" i="5" s="1"/>
  <c r="D13" i="5"/>
  <c r="D14" i="5"/>
  <c r="D15" i="5"/>
  <c r="E15" i="5" s="1"/>
  <c r="D16" i="5"/>
  <c r="E16" i="5" s="1"/>
  <c r="D17" i="5"/>
  <c r="D18" i="5"/>
  <c r="D19" i="5"/>
  <c r="E19" i="5" s="1"/>
  <c r="D20" i="5"/>
  <c r="E20" i="5" s="1"/>
  <c r="D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E18" i="5" l="1"/>
  <c r="E14" i="5"/>
  <c r="E10" i="5"/>
  <c r="E6" i="5"/>
  <c r="E5" i="7"/>
  <c r="E17" i="5"/>
  <c r="E13" i="5"/>
  <c r="E9" i="5"/>
  <c r="E5" i="5"/>
  <c r="E34" i="5"/>
  <c r="E30" i="5"/>
  <c r="E26" i="5"/>
  <c r="E22" i="5"/>
  <c r="E9" i="7"/>
  <c r="E4" i="7"/>
  <c r="E7" i="7"/>
  <c r="E6" i="7"/>
  <c r="E3" i="7"/>
  <c r="E3" i="5"/>
</calcChain>
</file>

<file path=xl/sharedStrings.xml><?xml version="1.0" encoding="utf-8"?>
<sst xmlns="http://schemas.openxmlformats.org/spreadsheetml/2006/main" count="157" uniqueCount="42">
  <si>
    <t>Surname</t>
  </si>
  <si>
    <t>Time Left</t>
  </si>
  <si>
    <t>Forename</t>
  </si>
  <si>
    <t>Additional time?</t>
  </si>
  <si>
    <t>Date</t>
  </si>
  <si>
    <t>Total Time</t>
  </si>
  <si>
    <t>Min Time</t>
  </si>
  <si>
    <t>Time allowed</t>
  </si>
  <si>
    <t>Additional Sessions</t>
  </si>
  <si>
    <t>Missed Sessions</t>
  </si>
  <si>
    <t>OCR Programming Project Tracking Sheet</t>
  </si>
  <si>
    <t>This tracking sheet is designed to assist teachers in tracking the time spent, per pupil, on the Programming Project.</t>
  </si>
  <si>
    <t>Instructions for use</t>
  </si>
  <si>
    <t xml:space="preserve">1)  </t>
  </si>
  <si>
    <t xml:space="preserve">2)  </t>
  </si>
  <si>
    <t xml:space="preserve">3)  </t>
  </si>
  <si>
    <t>Add your class details into the relevant fields</t>
  </si>
  <si>
    <t>John</t>
  </si>
  <si>
    <t>Rowena</t>
  </si>
  <si>
    <t>Murphy</t>
  </si>
  <si>
    <t>Jin</t>
  </si>
  <si>
    <t>Ziang</t>
  </si>
  <si>
    <t>Barnes</t>
  </si>
  <si>
    <t>Completing the Spreadsheet</t>
  </si>
  <si>
    <t>Setting up the spreadsheet</t>
  </si>
  <si>
    <t>Enter the session date for each session along the top of the columns</t>
  </si>
  <si>
    <t>Andy</t>
  </si>
  <si>
    <t>Emily</t>
  </si>
  <si>
    <t>Scott</t>
  </si>
  <si>
    <t>Jessica</t>
  </si>
  <si>
    <t>Ali</t>
  </si>
  <si>
    <t>Zimmerman</t>
  </si>
  <si>
    <t>Extra Sessions attended</t>
  </si>
  <si>
    <t>this tracking sheet, it does meet our expectations for planning and tracking.</t>
  </si>
  <si>
    <t>You are advised to keep a back up of all time logs and candidate work before sending it to OCR.  Recording time allocated to students, and sending this to OCR with your CCS161 form as part of the sample request, is a requirement.</t>
  </si>
  <si>
    <t>Add any additional time candidates may be entitled to (in H:MM:SS)</t>
  </si>
  <si>
    <r>
      <rPr>
        <b/>
        <sz val="12"/>
        <rFont val="Arial"/>
        <family val="2"/>
      </rPr>
      <t>Rename</t>
    </r>
    <r>
      <rPr>
        <sz val="12"/>
        <rFont val="Arial"/>
        <family val="2"/>
      </rPr>
      <t xml:space="preserve"> each class tab below with the relevant class name</t>
    </r>
  </si>
  <si>
    <r>
      <rPr>
        <sz val="12"/>
        <rFont val="Arial"/>
        <family val="2"/>
      </rPr>
      <t>The spreadsheet will automatically:</t>
    </r>
    <r>
      <rPr>
        <sz val="12"/>
        <rFont val="Ebrima"/>
      </rPr>
      <t xml:space="preserve">
</t>
    </r>
    <r>
      <rPr>
        <b/>
        <sz val="12"/>
        <rFont val="Arial"/>
        <family val="2"/>
      </rPr>
      <t>Calculate total minimum time allowed</t>
    </r>
    <r>
      <rPr>
        <b/>
        <sz val="12"/>
        <rFont val="Ebrima"/>
      </rPr>
      <t xml:space="preserve">
</t>
    </r>
    <r>
      <rPr>
        <b/>
        <sz val="12"/>
        <rFont val="Arial"/>
        <family val="2"/>
      </rPr>
      <t>Calculate total time left until mimimum time is reached</t>
    </r>
    <r>
      <rPr>
        <b/>
        <sz val="12"/>
        <rFont val="Ebrima"/>
      </rPr>
      <t xml:space="preserve">
</t>
    </r>
    <r>
      <rPr>
        <b/>
        <sz val="12"/>
        <rFont val="Arial"/>
        <family val="2"/>
      </rPr>
      <t xml:space="preserve">Shade candidates total time in </t>
    </r>
    <r>
      <rPr>
        <b/>
        <sz val="12"/>
        <color rgb="FFFFC000"/>
        <rFont val="Arial"/>
        <family val="2"/>
      </rPr>
      <t>YELLOW</t>
    </r>
    <r>
      <rPr>
        <b/>
        <sz val="12"/>
        <rFont val="Arial"/>
        <family val="2"/>
      </rPr>
      <t xml:space="preserve"> when candidates approach their mimumim time allowance</t>
    </r>
    <r>
      <rPr>
        <b/>
        <sz val="12"/>
        <rFont val="Ebrima"/>
      </rPr>
      <t xml:space="preserve">
</t>
    </r>
    <r>
      <rPr>
        <b/>
        <sz val="12"/>
        <rFont val="Arial"/>
        <family val="2"/>
      </rPr>
      <t xml:space="preserve">Shade candidates in </t>
    </r>
    <r>
      <rPr>
        <b/>
        <sz val="12"/>
        <color rgb="FFC00000"/>
        <rFont val="Arial"/>
        <family val="2"/>
      </rPr>
      <t>RED</t>
    </r>
    <r>
      <rPr>
        <b/>
        <sz val="12"/>
        <rFont val="Arial"/>
        <family val="2"/>
      </rPr>
      <t xml:space="preserve"> when they are near to/reach their minimum time allowance</t>
    </r>
    <r>
      <rPr>
        <b/>
        <sz val="12"/>
        <rFont val="Ebrima"/>
      </rPr>
      <t xml:space="preserve">
</t>
    </r>
    <r>
      <rPr>
        <b/>
        <sz val="12"/>
        <rFont val="Arial"/>
        <family val="2"/>
      </rPr>
      <t>Calculate any missed sesions for each candidate</t>
    </r>
  </si>
  <si>
    <r>
      <t xml:space="preserve">Enter the time each candidate received in H:MM:SS in each cell; e.g for 45 minutes, type in 0:45:00
</t>
    </r>
    <r>
      <rPr>
        <i/>
        <sz val="12"/>
        <rFont val="Arial"/>
        <family val="2"/>
      </rPr>
      <t>Avoid filling down/across as this can alter formatting and formulae</t>
    </r>
  </si>
  <si>
    <r>
      <t xml:space="preserve">For candidates who </t>
    </r>
    <r>
      <rPr>
        <b/>
        <sz val="12"/>
        <rFont val="Arial"/>
        <family val="2"/>
      </rPr>
      <t>miss sessions</t>
    </r>
    <r>
      <rPr>
        <sz val="12"/>
        <rFont val="Arial"/>
        <family val="2"/>
      </rPr>
      <t xml:space="preserve"> record a 0:00 allocation of time.  This is then recorded in the 'Missed Sessions' column.</t>
    </r>
  </si>
  <si>
    <r>
      <t xml:space="preserve">Evidence of planning and delivery </t>
    </r>
    <r>
      <rPr>
        <b/>
        <sz val="11"/>
        <rFont val="Arial"/>
        <family val="2"/>
      </rPr>
      <t>must be submitted</t>
    </r>
    <r>
      <rPr>
        <sz val="11"/>
        <rFont val="Arial"/>
        <family val="2"/>
      </rPr>
      <t xml:space="preserve"> to OCR as part of the sample request.  Whilst we do not insist on you using</t>
    </r>
  </si>
  <si>
    <t>Benedict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</si>
</sst>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2" x14ac:knownFonts="1">
    <font>
      <sz val="10"/>
      <name val="Arial"/>
    </font>
    <font>
      <b/>
      <sz val="10"/>
      <name val="Arial"/>
      <family val="2"/>
    </font>
    <font>
      <sz val="10"/>
      <name val="Arial"/>
      <family val="2"/>
    </font>
    <font>
      <sz val="10"/>
      <name val="Arial"/>
      <family val="2"/>
    </font>
    <font>
      <sz val="12"/>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color theme="1"/>
      <name val="Calibri"/>
      <family val="2"/>
      <scheme val="minor"/>
    </font>
    <font>
      <sz val="10"/>
      <color rgb="FFFF0000"/>
      <name val="Arial"/>
      <family val="2"/>
    </font>
    <font>
      <b/>
      <sz val="10"/>
      <color theme="1"/>
      <name val="Calibri"/>
      <family val="2"/>
      <scheme val="minor"/>
    </font>
    <font>
      <b/>
      <sz val="12"/>
      <name val="Calibri"/>
      <family val="2"/>
      <scheme val="minor"/>
    </font>
    <font>
      <sz val="10"/>
      <name val="Ebrima"/>
    </font>
    <font>
      <b/>
      <sz val="12"/>
      <name val="Ebrima"/>
    </font>
    <font>
      <sz val="12"/>
      <name val="Ebrima"/>
    </font>
    <font>
      <b/>
      <sz val="12"/>
      <color theme="0"/>
      <name val="Ebrima"/>
    </font>
    <font>
      <b/>
      <sz val="11"/>
      <color theme="8" tint="-0.499984740745262"/>
      <name val="Calibri"/>
      <family val="2"/>
      <scheme val="minor"/>
    </font>
    <font>
      <b/>
      <sz val="24"/>
      <color rgb="FF8DD0DE"/>
      <name val="Ebrima"/>
    </font>
    <font>
      <b/>
      <sz val="12"/>
      <name val="Arial"/>
      <family val="2"/>
    </font>
    <font>
      <b/>
      <sz val="12"/>
      <color rgb="FFFFC000"/>
      <name val="Arial"/>
      <family val="2"/>
    </font>
    <font>
      <b/>
      <sz val="12"/>
      <color rgb="FFC00000"/>
      <name val="Arial"/>
      <family val="2"/>
    </font>
    <font>
      <b/>
      <sz val="12"/>
      <color theme="1"/>
      <name val="Arial"/>
      <family val="2"/>
    </font>
    <font>
      <i/>
      <sz val="12"/>
      <name val="Arial"/>
      <family val="2"/>
    </font>
    <font>
      <sz val="10"/>
      <color rgb="FFC00000"/>
      <name val="Arial"/>
      <family val="2"/>
    </font>
    <font>
      <sz val="11"/>
      <name val="Arial"/>
      <family val="2"/>
    </font>
    <font>
      <b/>
      <sz val="11"/>
      <name val="Arial"/>
      <family val="2"/>
    </font>
    <font>
      <b/>
      <sz val="12"/>
      <color theme="0"/>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8DD0DE"/>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top/>
      <bottom style="medium">
        <color indexed="64"/>
      </bottom>
      <diagonal/>
    </border>
    <border>
      <left style="thick">
        <color indexed="64"/>
      </left>
      <right/>
      <top/>
      <bottom style="thin">
        <color indexed="64"/>
      </bottom>
      <diagonal/>
    </border>
    <border>
      <left style="thick">
        <color indexed="64"/>
      </left>
      <right/>
      <top/>
      <bottom style="medium">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thick">
        <color auto="1"/>
      </left>
      <right style="thick">
        <color indexed="64"/>
      </right>
      <top/>
      <bottom style="thick">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3" applyNumberFormat="0" applyAlignment="0" applyProtection="0"/>
    <xf numFmtId="0" fontId="10" fillId="28" borderId="4"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30" borderId="3" applyNumberFormat="0" applyAlignment="0" applyProtection="0"/>
    <xf numFmtId="0" fontId="17" fillId="0" borderId="8" applyNumberFormat="0" applyFill="0" applyAlignment="0" applyProtection="0"/>
    <xf numFmtId="0" fontId="18" fillId="31" borderId="0" applyNumberFormat="0" applyBorder="0" applyAlignment="0" applyProtection="0"/>
    <xf numFmtId="0" fontId="3" fillId="0" borderId="0"/>
    <xf numFmtId="0" fontId="5" fillId="0" borderId="0"/>
    <xf numFmtId="0" fontId="6" fillId="32" borderId="9" applyNumberFormat="0" applyFont="0" applyAlignment="0" applyProtection="0"/>
    <xf numFmtId="0" fontId="19" fillId="27"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cellStyleXfs>
  <cellXfs count="122">
    <xf numFmtId="0" fontId="0" fillId="0" borderId="0" xfId="0"/>
    <xf numFmtId="0" fontId="4" fillId="35" borderId="36" xfId="37" applyFont="1" applyFill="1" applyBorder="1" applyProtection="1">
      <protection locked="0"/>
    </xf>
    <xf numFmtId="0" fontId="4" fillId="33" borderId="36" xfId="37" applyFont="1" applyFill="1" applyBorder="1" applyProtection="1">
      <protection locked="0"/>
    </xf>
    <xf numFmtId="0" fontId="4" fillId="35" borderId="37" xfId="37" applyFont="1" applyFill="1" applyBorder="1" applyProtection="1">
      <protection locked="0"/>
    </xf>
    <xf numFmtId="0" fontId="4" fillId="0" borderId="40" xfId="37" applyFont="1" applyFill="1" applyBorder="1" applyProtection="1">
      <protection locked="0"/>
    </xf>
    <xf numFmtId="0" fontId="4" fillId="0" borderId="41" xfId="37" applyFont="1" applyFill="1" applyBorder="1" applyProtection="1">
      <protection locked="0"/>
    </xf>
    <xf numFmtId="0" fontId="4" fillId="35" borderId="42" xfId="37" applyFont="1" applyFill="1" applyBorder="1" applyProtection="1">
      <protection locked="0"/>
    </xf>
    <xf numFmtId="0" fontId="4" fillId="33" borderId="42" xfId="37" applyFont="1" applyFill="1" applyBorder="1" applyProtection="1">
      <protection locked="0"/>
    </xf>
    <xf numFmtId="0" fontId="4" fillId="35" borderId="43" xfId="37" applyFont="1" applyFill="1" applyBorder="1" applyProtection="1">
      <protection locked="0"/>
    </xf>
    <xf numFmtId="0" fontId="27" fillId="33" borderId="0" xfId="0" applyFont="1" applyFill="1"/>
    <xf numFmtId="0" fontId="27" fillId="33" borderId="0" xfId="0" applyFont="1" applyFill="1" applyAlignment="1">
      <alignment horizontal="right" vertical="top"/>
    </xf>
    <xf numFmtId="0" fontId="27" fillId="33" borderId="0" xfId="0" applyFont="1" applyFill="1" applyAlignment="1">
      <alignment horizontal="left" vertical="top"/>
    </xf>
    <xf numFmtId="0" fontId="27" fillId="33" borderId="52" xfId="0" applyFont="1" applyFill="1" applyBorder="1" applyAlignment="1">
      <alignment horizontal="left" vertical="top"/>
    </xf>
    <xf numFmtId="0" fontId="27" fillId="33" borderId="53" xfId="0" applyFont="1" applyFill="1" applyBorder="1" applyAlignment="1">
      <alignment horizontal="left" vertical="top"/>
    </xf>
    <xf numFmtId="0" fontId="29" fillId="33" borderId="52" xfId="0" applyFont="1" applyFill="1" applyBorder="1" applyAlignment="1">
      <alignment horizontal="left" vertical="top"/>
    </xf>
    <xf numFmtId="46" fontId="0" fillId="0" borderId="45" xfId="0" applyNumberFormat="1" applyFont="1" applyBorder="1" applyAlignment="1" applyProtection="1">
      <alignment horizontal="center"/>
      <protection locked="0"/>
    </xf>
    <xf numFmtId="46" fontId="0" fillId="35" borderId="46" xfId="0" applyNumberFormat="1" applyFont="1" applyFill="1" applyBorder="1" applyAlignment="1" applyProtection="1">
      <alignment horizontal="center"/>
      <protection locked="0"/>
    </xf>
    <xf numFmtId="46" fontId="0" fillId="0" borderId="46" xfId="0" applyNumberFormat="1" applyFont="1" applyBorder="1" applyAlignment="1" applyProtection="1">
      <alignment horizontal="center"/>
      <protection locked="0"/>
    </xf>
    <xf numFmtId="46" fontId="0" fillId="35" borderId="47" xfId="0" applyNumberFormat="1" applyFont="1" applyFill="1" applyBorder="1" applyAlignment="1" applyProtection="1">
      <alignment horizontal="center"/>
      <protection locked="0"/>
    </xf>
    <xf numFmtId="46" fontId="0" fillId="0" borderId="17" xfId="0" applyNumberFormat="1" applyFont="1" applyFill="1" applyBorder="1" applyAlignment="1" applyProtection="1">
      <alignment horizontal="center"/>
      <protection locked="0"/>
    </xf>
    <xf numFmtId="46" fontId="0" fillId="0" borderId="2" xfId="0" applyNumberFormat="1" applyFont="1" applyFill="1" applyBorder="1" applyAlignment="1" applyProtection="1">
      <alignment horizontal="center"/>
      <protection locked="0"/>
    </xf>
    <xf numFmtId="46" fontId="0" fillId="0" borderId="12" xfId="0" applyNumberFormat="1" applyFont="1" applyFill="1" applyBorder="1" applyAlignment="1" applyProtection="1">
      <alignment horizontal="center"/>
      <protection locked="0"/>
    </xf>
    <xf numFmtId="46" fontId="0" fillId="0" borderId="49" xfId="0" applyNumberFormat="1" applyFont="1" applyFill="1" applyBorder="1" applyAlignment="1" applyProtection="1">
      <alignment horizontal="center"/>
      <protection locked="0"/>
    </xf>
    <xf numFmtId="46" fontId="0" fillId="0" borderId="18" xfId="0" applyNumberFormat="1" applyFont="1" applyFill="1" applyBorder="1" applyAlignment="1" applyProtection="1">
      <alignment horizontal="center"/>
      <protection locked="0"/>
    </xf>
    <xf numFmtId="46" fontId="0" fillId="0" borderId="13" xfId="0" applyNumberFormat="1" applyFont="1" applyFill="1" applyBorder="1" applyAlignment="1" applyProtection="1">
      <alignment horizontal="center"/>
      <protection locked="0"/>
    </xf>
    <xf numFmtId="46" fontId="0" fillId="0" borderId="1" xfId="0" applyNumberFormat="1" applyFont="1" applyFill="1" applyBorder="1" applyAlignment="1" applyProtection="1">
      <alignment horizontal="center"/>
      <protection locked="0"/>
    </xf>
    <xf numFmtId="46" fontId="2" fillId="0" borderId="1" xfId="0" applyNumberFormat="1" applyFont="1" applyFill="1" applyBorder="1" applyAlignment="1" applyProtection="1">
      <alignment horizontal="center"/>
      <protection locked="0"/>
    </xf>
    <xf numFmtId="46" fontId="24" fillId="0" borderId="1" xfId="0" applyNumberFormat="1" applyFont="1" applyFill="1" applyBorder="1" applyAlignment="1" applyProtection="1">
      <alignment horizontal="center"/>
      <protection locked="0"/>
    </xf>
    <xf numFmtId="46" fontId="24" fillId="0" borderId="2" xfId="0" applyNumberFormat="1" applyFont="1" applyFill="1" applyBorder="1" applyAlignment="1" applyProtection="1">
      <alignment horizontal="center"/>
      <protection locked="0"/>
    </xf>
    <xf numFmtId="46" fontId="24" fillId="0" borderId="12" xfId="0" applyNumberFormat="1" applyFont="1" applyFill="1" applyBorder="1" applyAlignment="1" applyProtection="1">
      <alignment horizontal="center"/>
      <protection locked="0"/>
    </xf>
    <xf numFmtId="46" fontId="24" fillId="0" borderId="49" xfId="0" applyNumberFormat="1" applyFont="1" applyFill="1" applyBorder="1" applyAlignment="1" applyProtection="1">
      <alignment horizontal="center"/>
      <protection locked="0"/>
    </xf>
    <xf numFmtId="46" fontId="0" fillId="0" borderId="14" xfId="0" applyNumberFormat="1" applyFont="1" applyFill="1" applyBorder="1" applyAlignment="1" applyProtection="1">
      <alignment horizontal="center"/>
      <protection locked="0"/>
    </xf>
    <xf numFmtId="46" fontId="0" fillId="0" borderId="15" xfId="0" applyNumberFormat="1" applyFont="1" applyFill="1" applyBorder="1" applyAlignment="1" applyProtection="1">
      <alignment horizontal="center"/>
      <protection locked="0"/>
    </xf>
    <xf numFmtId="46" fontId="0" fillId="0" borderId="16" xfId="0" applyNumberFormat="1" applyFont="1" applyFill="1" applyBorder="1" applyAlignment="1" applyProtection="1">
      <alignment horizontal="center"/>
      <protection locked="0"/>
    </xf>
    <xf numFmtId="46" fontId="0" fillId="0" borderId="22" xfId="0" applyNumberFormat="1" applyFont="1" applyFill="1" applyBorder="1" applyAlignment="1" applyProtection="1">
      <alignment horizontal="center"/>
      <protection locked="0"/>
    </xf>
    <xf numFmtId="46" fontId="2" fillId="0" borderId="16" xfId="0" applyNumberFormat="1" applyFont="1" applyFill="1" applyBorder="1" applyAlignment="1" applyProtection="1">
      <alignment horizontal="center"/>
      <protection locked="0"/>
    </xf>
    <xf numFmtId="46" fontId="0" fillId="0" borderId="48" xfId="0" applyNumberFormat="1" applyFont="1" applyFill="1" applyBorder="1" applyAlignment="1" applyProtection="1">
      <alignment horizontal="center"/>
      <protection locked="0"/>
    </xf>
    <xf numFmtId="46" fontId="0" fillId="0" borderId="50" xfId="0" applyNumberFormat="1" applyFont="1" applyFill="1" applyBorder="1" applyAlignment="1" applyProtection="1">
      <alignment horizontal="center"/>
      <protection locked="0"/>
    </xf>
    <xf numFmtId="46" fontId="0" fillId="0" borderId="23" xfId="0" applyNumberFormat="1" applyFont="1" applyFill="1" applyBorder="1" applyAlignment="1" applyProtection="1">
      <alignment horizontal="center"/>
      <protection locked="0"/>
    </xf>
    <xf numFmtId="0" fontId="0" fillId="0" borderId="0" xfId="0" applyBorder="1" applyAlignment="1" applyProtection="1">
      <alignment horizontal="center" wrapText="1"/>
      <protection locked="0"/>
    </xf>
    <xf numFmtId="0" fontId="23" fillId="0" borderId="0" xfId="0" applyFont="1" applyBorder="1" applyAlignment="1" applyProtection="1">
      <alignment wrapText="1"/>
      <protection locked="0"/>
    </xf>
    <xf numFmtId="0" fontId="25" fillId="0" borderId="0" xfId="0" applyFont="1" applyBorder="1" applyAlignment="1" applyProtection="1">
      <alignment wrapText="1"/>
      <protection locked="0"/>
    </xf>
    <xf numFmtId="21" fontId="0" fillId="0" borderId="0" xfId="0" applyNumberFormat="1" applyBorder="1" applyAlignment="1" applyProtection="1">
      <alignment horizontal="center" wrapText="1"/>
      <protection locked="0"/>
    </xf>
    <xf numFmtId="0" fontId="1" fillId="0" borderId="0" xfId="0" applyFont="1" applyBorder="1" applyAlignment="1" applyProtection="1">
      <alignment wrapText="1"/>
      <protection locked="0"/>
    </xf>
    <xf numFmtId="0" fontId="1" fillId="0" borderId="30" xfId="0" applyFont="1" applyBorder="1" applyProtection="1">
      <protection locked="0"/>
    </xf>
    <xf numFmtId="0" fontId="21" fillId="0" borderId="33" xfId="0" applyFont="1" applyBorder="1" applyProtection="1">
      <protection locked="0"/>
    </xf>
    <xf numFmtId="14" fontId="21" fillId="0" borderId="44" xfId="0" applyNumberFormat="1" applyFont="1" applyBorder="1" applyAlignment="1" applyProtection="1">
      <alignment horizontal="center" wrapText="1"/>
      <protection locked="0"/>
    </xf>
    <xf numFmtId="14" fontId="21" fillId="0" borderId="29" xfId="0" applyNumberFormat="1" applyFont="1" applyBorder="1" applyAlignment="1" applyProtection="1">
      <alignment horizontal="center" wrapText="1"/>
      <protection locked="0"/>
    </xf>
    <xf numFmtId="14" fontId="26" fillId="36" borderId="24" xfId="0" applyNumberFormat="1" applyFont="1" applyFill="1" applyBorder="1" applyAlignment="1" applyProtection="1">
      <alignment horizontal="center" wrapText="1"/>
      <protection locked="0"/>
    </xf>
    <xf numFmtId="14" fontId="21" fillId="0" borderId="24" xfId="0" applyNumberFormat="1" applyFont="1" applyBorder="1" applyAlignment="1" applyProtection="1">
      <alignment horizont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0" fillId="36" borderId="28" xfId="0" applyFill="1" applyBorder="1" applyAlignment="1" applyProtection="1">
      <alignment horizontal="center"/>
      <protection locked="0"/>
    </xf>
    <xf numFmtId="0" fontId="0" fillId="36" borderId="33" xfId="0" applyFill="1" applyBorder="1" applyAlignment="1" applyProtection="1">
      <alignment horizontal="center"/>
      <protection locked="0"/>
    </xf>
    <xf numFmtId="0" fontId="0" fillId="36" borderId="32" xfId="0" applyFill="1" applyBorder="1" applyAlignment="1" applyProtection="1">
      <alignment horizontal="center"/>
      <protection locked="0"/>
    </xf>
    <xf numFmtId="0" fontId="0" fillId="0" borderId="0" xfId="0" applyBorder="1" applyProtection="1">
      <protection locked="0"/>
    </xf>
    <xf numFmtId="46" fontId="0" fillId="0" borderId="20" xfId="0" applyNumberFormat="1" applyFont="1" applyBorder="1" applyAlignment="1" applyProtection="1">
      <alignment horizontal="center"/>
      <protection locked="0"/>
    </xf>
    <xf numFmtId="46" fontId="26" fillId="0" borderId="27" xfId="0" applyNumberFormat="1" applyFont="1" applyBorder="1" applyProtection="1">
      <protection locked="0"/>
    </xf>
    <xf numFmtId="46" fontId="0" fillId="0" borderId="35" xfId="0" applyNumberFormat="1" applyFont="1" applyBorder="1" applyAlignment="1" applyProtection="1">
      <alignment horizontal="center"/>
      <protection locked="0"/>
    </xf>
    <xf numFmtId="1" fontId="10" fillId="34" borderId="20" xfId="0" applyNumberFormat="1" applyFont="1" applyFill="1" applyBorder="1" applyAlignment="1" applyProtection="1">
      <alignment horizontal="center"/>
      <protection locked="0"/>
    </xf>
    <xf numFmtId="46" fontId="0" fillId="35" borderId="19" xfId="0" applyNumberFormat="1" applyFont="1" applyFill="1" applyBorder="1" applyAlignment="1" applyProtection="1">
      <alignment horizontal="center"/>
      <protection locked="0"/>
    </xf>
    <xf numFmtId="46" fontId="0" fillId="35" borderId="35" xfId="0" applyNumberFormat="1" applyFont="1" applyFill="1" applyBorder="1" applyAlignment="1" applyProtection="1">
      <alignment horizontal="center"/>
      <protection locked="0"/>
    </xf>
    <xf numFmtId="46" fontId="0" fillId="0" borderId="19" xfId="0" applyNumberFormat="1" applyFont="1" applyBorder="1" applyAlignment="1" applyProtection="1">
      <alignment horizontal="center"/>
      <protection locked="0"/>
    </xf>
    <xf numFmtId="46" fontId="0" fillId="35" borderId="38" xfId="0" applyNumberFormat="1" applyFont="1" applyFill="1" applyBorder="1" applyAlignment="1" applyProtection="1">
      <alignment horizontal="center"/>
      <protection locked="0"/>
    </xf>
    <xf numFmtId="46" fontId="0" fillId="35" borderId="39" xfId="0"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29" fillId="33" borderId="0" xfId="0" applyFont="1" applyFill="1" applyAlignment="1">
      <alignment horizontal="left" vertical="top"/>
    </xf>
    <xf numFmtId="164" fontId="2" fillId="33" borderId="21" xfId="0" applyNumberFormat="1" applyFont="1" applyFill="1" applyBorder="1" applyAlignment="1" applyProtection="1">
      <alignment horizontal="center" textRotation="90"/>
      <protection locked="0"/>
    </xf>
    <xf numFmtId="0" fontId="27" fillId="33" borderId="56" xfId="0" applyFont="1" applyFill="1" applyBorder="1" applyAlignment="1">
      <alignment horizontal="right" vertical="top"/>
    </xf>
    <xf numFmtId="0" fontId="29" fillId="33" borderId="21" xfId="0" applyFont="1" applyFill="1" applyBorder="1" applyAlignment="1">
      <alignment horizontal="left" vertical="top"/>
    </xf>
    <xf numFmtId="0" fontId="27" fillId="33" borderId="21" xfId="0" applyFont="1" applyFill="1" applyBorder="1" applyAlignment="1">
      <alignment horizontal="left" vertical="top"/>
    </xf>
    <xf numFmtId="0" fontId="27" fillId="33" borderId="57" xfId="0" applyFont="1" applyFill="1" applyBorder="1" applyAlignment="1">
      <alignment horizontal="left" vertical="top"/>
    </xf>
    <xf numFmtId="0" fontId="27" fillId="33" borderId="58" xfId="0" applyFont="1" applyFill="1" applyBorder="1" applyAlignment="1">
      <alignment horizontal="right" vertical="top"/>
    </xf>
    <xf numFmtId="0" fontId="29" fillId="33" borderId="0" xfId="0" applyFont="1" applyFill="1" applyBorder="1" applyAlignment="1">
      <alignment horizontal="left" vertical="top"/>
    </xf>
    <xf numFmtId="0" fontId="27" fillId="33" borderId="0" xfId="0" applyFont="1" applyFill="1" applyBorder="1" applyAlignment="1">
      <alignment horizontal="left" vertical="top"/>
    </xf>
    <xf numFmtId="0" fontId="27" fillId="33" borderId="59" xfId="0" applyFont="1" applyFill="1" applyBorder="1" applyAlignment="1">
      <alignment horizontal="left" vertical="top"/>
    </xf>
    <xf numFmtId="46" fontId="26" fillId="0" borderId="25" xfId="0" applyNumberFormat="1" applyFont="1" applyBorder="1" applyProtection="1">
      <protection locked="0"/>
    </xf>
    <xf numFmtId="46" fontId="26" fillId="0" borderId="61" xfId="0" applyNumberFormat="1" applyFont="1" applyBorder="1" applyProtection="1">
      <protection locked="0"/>
    </xf>
    <xf numFmtId="1" fontId="31" fillId="37" borderId="20" xfId="0" applyNumberFormat="1" applyFont="1" applyFill="1" applyBorder="1" applyAlignment="1" applyProtection="1">
      <alignment horizontal="center"/>
      <protection locked="0"/>
    </xf>
    <xf numFmtId="1" fontId="31" fillId="36" borderId="20" xfId="0" applyNumberFormat="1" applyFont="1" applyFill="1" applyBorder="1" applyAlignment="1" applyProtection="1">
      <alignment horizontal="center"/>
      <protection locked="0"/>
    </xf>
    <xf numFmtId="46" fontId="26" fillId="0" borderId="27" xfId="0" applyNumberFormat="1" applyFont="1" applyBorder="1" applyAlignment="1" applyProtection="1">
      <alignment horizontal="center"/>
      <protection locked="0"/>
    </xf>
    <xf numFmtId="46" fontId="26" fillId="0" borderId="26" xfId="0" applyNumberFormat="1" applyFont="1" applyBorder="1" applyAlignment="1" applyProtection="1">
      <alignment horizontal="center"/>
      <protection locked="0"/>
    </xf>
    <xf numFmtId="21" fontId="0" fillId="0" borderId="0" xfId="0" applyNumberFormat="1" applyBorder="1" applyAlignment="1" applyProtection="1">
      <alignment wrapText="1"/>
      <protection locked="0"/>
    </xf>
    <xf numFmtId="14" fontId="26" fillId="36" borderId="24" xfId="0" applyNumberFormat="1" applyFont="1" applyFill="1" applyBorder="1" applyAlignment="1" applyProtection="1">
      <alignment wrapText="1"/>
      <protection locked="0"/>
    </xf>
    <xf numFmtId="46" fontId="26" fillId="0" borderId="25" xfId="0" applyNumberFormat="1" applyFont="1" applyBorder="1" applyAlignment="1" applyProtection="1">
      <protection locked="0"/>
    </xf>
    <xf numFmtId="46" fontId="26" fillId="0" borderId="27" xfId="0" applyNumberFormat="1" applyFont="1" applyBorder="1" applyAlignment="1" applyProtection="1">
      <protection locked="0"/>
    </xf>
    <xf numFmtId="46" fontId="26" fillId="0" borderId="61" xfId="0" applyNumberFormat="1" applyFont="1" applyBorder="1" applyAlignment="1" applyProtection="1">
      <protection locked="0"/>
    </xf>
    <xf numFmtId="0" fontId="0" fillId="0" borderId="0" xfId="0" applyAlignment="1" applyProtection="1">
      <protection locked="0"/>
    </xf>
    <xf numFmtId="0" fontId="29" fillId="33" borderId="19" xfId="0" applyFont="1" applyFill="1" applyBorder="1" applyAlignment="1">
      <alignment horizontal="left" vertical="top" wrapText="1"/>
    </xf>
    <xf numFmtId="0" fontId="29" fillId="33" borderId="55" xfId="0" applyFont="1" applyFill="1" applyBorder="1" applyAlignment="1">
      <alignment horizontal="left" vertical="top" wrapText="1"/>
    </xf>
    <xf numFmtId="0" fontId="29" fillId="33" borderId="19" xfId="0" applyFont="1" applyFill="1" applyBorder="1" applyAlignment="1">
      <alignment horizontal="left" vertical="top"/>
    </xf>
    <xf numFmtId="0" fontId="29" fillId="33" borderId="55" xfId="0" applyFont="1" applyFill="1" applyBorder="1" applyAlignment="1">
      <alignment horizontal="left" vertical="top"/>
    </xf>
    <xf numFmtId="0" fontId="28" fillId="33" borderId="52" xfId="0" applyFont="1" applyFill="1" applyBorder="1" applyAlignment="1">
      <alignment horizontal="left" vertical="top"/>
    </xf>
    <xf numFmtId="0" fontId="1" fillId="33" borderId="38" xfId="0" applyFont="1" applyFill="1" applyBorder="1" applyAlignment="1" applyProtection="1">
      <alignment horizontal="center"/>
      <protection locked="0"/>
    </xf>
    <xf numFmtId="14" fontId="21" fillId="0" borderId="0" xfId="0" applyNumberFormat="1" applyFont="1" applyBorder="1" applyAlignment="1" applyProtection="1">
      <alignment horizontal="center" textRotation="90" wrapText="1"/>
      <protection locked="0"/>
    </xf>
    <xf numFmtId="14" fontId="21" fillId="0" borderId="34" xfId="0" applyNumberFormat="1" applyFont="1" applyBorder="1" applyAlignment="1" applyProtection="1">
      <alignment horizontal="center" textRotation="90" wrapText="1"/>
      <protection locked="0"/>
    </xf>
    <xf numFmtId="0" fontId="32" fillId="33" borderId="0" xfId="0" applyFont="1" applyFill="1"/>
    <xf numFmtId="0" fontId="30" fillId="38" borderId="19" xfId="0" applyFont="1" applyFill="1" applyBorder="1" applyAlignment="1">
      <alignment horizontal="left" vertical="top"/>
    </xf>
    <xf numFmtId="0" fontId="30" fillId="38" borderId="55" xfId="0" applyFont="1" applyFill="1" applyBorder="1" applyAlignment="1">
      <alignment horizontal="left" vertical="top"/>
    </xf>
    <xf numFmtId="0" fontId="33" fillId="33" borderId="52" xfId="0" applyFont="1" applyFill="1" applyBorder="1" applyAlignment="1">
      <alignment horizontal="left" vertical="top"/>
    </xf>
    <xf numFmtId="0" fontId="4" fillId="33" borderId="19" xfId="0" applyFont="1" applyFill="1" applyBorder="1" applyAlignment="1">
      <alignment horizontal="left" vertical="top"/>
    </xf>
    <xf numFmtId="0" fontId="4" fillId="33" borderId="19" xfId="0" applyFont="1" applyFill="1" applyBorder="1" applyAlignment="1">
      <alignment horizontal="left" vertical="top" wrapText="1"/>
    </xf>
    <xf numFmtId="0" fontId="36" fillId="38" borderId="54" xfId="0" applyFont="1" applyFill="1" applyBorder="1" applyAlignment="1">
      <alignment horizontal="left" vertical="top"/>
    </xf>
    <xf numFmtId="0" fontId="4" fillId="33" borderId="19" xfId="0" applyFont="1" applyFill="1" applyBorder="1" applyAlignment="1">
      <alignment horizontal="left" vertical="top"/>
    </xf>
    <xf numFmtId="0" fontId="2" fillId="33" borderId="19" xfId="0" applyFont="1" applyFill="1" applyBorder="1" applyAlignment="1">
      <alignment horizontal="left" vertical="top"/>
    </xf>
    <xf numFmtId="0" fontId="2" fillId="33" borderId="55" xfId="0" applyFont="1" applyFill="1" applyBorder="1" applyAlignment="1">
      <alignment horizontal="left" vertical="top"/>
    </xf>
    <xf numFmtId="0" fontId="4" fillId="33" borderId="55" xfId="0" applyFont="1" applyFill="1" applyBorder="1" applyAlignment="1">
      <alignment horizontal="left" vertical="top" wrapText="1"/>
    </xf>
    <xf numFmtId="0" fontId="2" fillId="33" borderId="51" xfId="0" applyFont="1" applyFill="1" applyBorder="1" applyAlignment="1">
      <alignment horizontal="right" vertical="top"/>
    </xf>
    <xf numFmtId="0" fontId="2" fillId="33" borderId="54" xfId="0" applyFont="1" applyFill="1" applyBorder="1" applyAlignment="1">
      <alignment horizontal="right" vertical="top"/>
    </xf>
    <xf numFmtId="0" fontId="38" fillId="33" borderId="60" xfId="0" applyFont="1" applyFill="1" applyBorder="1" applyAlignment="1">
      <alignment horizontal="left" vertical="center" wrapText="1"/>
    </xf>
    <xf numFmtId="0" fontId="38" fillId="33" borderId="34" xfId="0" applyFont="1" applyFill="1" applyBorder="1" applyAlignment="1">
      <alignment horizontal="left" vertical="center" wrapText="1"/>
    </xf>
    <xf numFmtId="0" fontId="38" fillId="33" borderId="39" xfId="0" applyFont="1" applyFill="1" applyBorder="1" applyAlignment="1">
      <alignment horizontal="left" vertical="center" wrapText="1"/>
    </xf>
    <xf numFmtId="0" fontId="39" fillId="33" borderId="0" xfId="0" applyFont="1" applyFill="1"/>
    <xf numFmtId="0" fontId="40" fillId="33" borderId="0" xfId="0" applyFont="1" applyFill="1" applyAlignment="1">
      <alignment vertical="center"/>
    </xf>
    <xf numFmtId="0" fontId="4" fillId="0" borderId="37" xfId="37" applyFont="1" applyFill="1" applyBorder="1" applyProtection="1">
      <protection locked="0"/>
    </xf>
    <xf numFmtId="0" fontId="4" fillId="0" borderId="43" xfId="37" applyFont="1" applyFill="1" applyBorder="1" applyProtection="1">
      <protection locked="0"/>
    </xf>
    <xf numFmtId="46" fontId="0" fillId="0" borderId="47" xfId="0" applyNumberFormat="1" applyFont="1" applyFill="1" applyBorder="1" applyAlignment="1" applyProtection="1">
      <alignment horizontal="center"/>
      <protection locked="0"/>
    </xf>
    <xf numFmtId="46" fontId="0" fillId="0" borderId="38" xfId="0" applyNumberFormat="1" applyFont="1" applyFill="1" applyBorder="1" applyAlignment="1" applyProtection="1">
      <alignment horizontal="center"/>
      <protection locked="0"/>
    </xf>
    <xf numFmtId="0" fontId="36" fillId="38" borderId="34" xfId="0" applyFont="1" applyFill="1" applyBorder="1" applyAlignment="1">
      <alignment horizontal="left" vertical="top"/>
    </xf>
    <xf numFmtId="0" fontId="41" fillId="38" borderId="34" xfId="0" applyFont="1" applyFill="1" applyBorder="1" applyAlignment="1">
      <alignment horizontal="left" vertical="top"/>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rmal 2" xfId="37"/>
    <cellStyle name="Normal 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4">
    <dxf>
      <font>
        <color rgb="FF7030A0"/>
      </font>
      <fill>
        <patternFill>
          <bgColor theme="7" tint="0.79998168889431442"/>
        </patternFill>
      </fill>
    </dxf>
    <dxf>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6" tint="0.79998168889431442"/>
        </patternFill>
      </fill>
    </dxf>
    <dxf>
      <fill>
        <patternFill>
          <bgColor theme="5" tint="0.79998168889431442"/>
        </patternFill>
      </fill>
    </dxf>
    <dxf>
      <font>
        <color rgb="FF7030A0"/>
      </font>
      <fill>
        <patternFill>
          <bgColor theme="7" tint="0.79998168889431442"/>
        </patternFill>
      </fill>
    </dxf>
    <dxf>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6" tint="0.79998168889431442"/>
        </patternFill>
      </fill>
    </dxf>
    <dxf>
      <fill>
        <patternFill>
          <bgColor theme="5" tint="0.79998168889431442"/>
        </patternFill>
      </fill>
    </dxf>
    <dxf>
      <font>
        <color rgb="FF7030A0"/>
      </font>
      <fill>
        <patternFill>
          <bgColor theme="7" tint="0.79998168889431442"/>
        </patternFill>
      </fill>
    </dxf>
    <dxf>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6" tint="0.79998168889431442"/>
        </patternFill>
      </fill>
    </dxf>
    <dxf>
      <fill>
        <patternFill>
          <bgColor theme="5"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6" tint="0.79998168889431442"/>
        </patternFill>
      </fill>
    </dxf>
    <dxf>
      <fill>
        <patternFill>
          <bgColor theme="5" tint="0.79998168889431442"/>
        </patternFill>
      </fill>
    </dxf>
  </dxfs>
  <tableStyles count="0" defaultTableStyle="TableStyleMedium2" defaultPivotStyle="PivotStyleLight16"/>
  <colors>
    <mruColors>
      <color rgb="FF8DD0D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drawing4.xml.rels><?xml version="1.0" encoding="UTF-8" standalone="yes"?>
<Relationships xmlns="http://schemas.openxmlformats.org/package/2006/relationships"><Relationship Id="rId1" Type="http://schemas.openxmlformats.org/officeDocument/2006/relationships/image" Target="../media/image6.jp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11</xdr:col>
      <xdr:colOff>245256</xdr:colOff>
      <xdr:row>0</xdr:row>
      <xdr:rowOff>238205</xdr:rowOff>
    </xdr:from>
    <xdr:to>
      <xdr:col>13</xdr:col>
      <xdr:colOff>603516</xdr:colOff>
      <xdr:row>0</xdr:row>
      <xdr:rowOff>930088</xdr:rowOff>
    </xdr:to>
    <xdr:pic>
      <xdr:nvPicPr>
        <xdr:cNvPr id="2" name="Picture 1" descr="OCR - Oxford Cambridge and RSA">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9844" y="238205"/>
          <a:ext cx="1590907" cy="691883"/>
        </a:xfrm>
        <a:prstGeom prst="rect">
          <a:avLst/>
        </a:prstGeom>
      </xdr:spPr>
    </xdr:pic>
    <xdr:clientData/>
  </xdr:twoCellAnchor>
  <xdr:twoCellAnchor editAs="oneCell">
    <xdr:from>
      <xdr:col>10</xdr:col>
      <xdr:colOff>239486</xdr:colOff>
      <xdr:row>8</xdr:row>
      <xdr:rowOff>87087</xdr:rowOff>
    </xdr:from>
    <xdr:to>
      <xdr:col>13</xdr:col>
      <xdr:colOff>470534</xdr:colOff>
      <xdr:row>8</xdr:row>
      <xdr:rowOff>639468</xdr:rowOff>
    </xdr:to>
    <xdr:pic>
      <xdr:nvPicPr>
        <xdr:cNvPr id="3" name="Picture 2" descr="Class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417129" y="2242458"/>
          <a:ext cx="2190476" cy="552381"/>
        </a:xfrm>
        <a:prstGeom prst="rect">
          <a:avLst/>
        </a:prstGeom>
      </xdr:spPr>
    </xdr:pic>
    <xdr:clientData/>
  </xdr:twoCellAnchor>
  <xdr:twoCellAnchor editAs="oneCell">
    <xdr:from>
      <xdr:col>9</xdr:col>
      <xdr:colOff>353785</xdr:colOff>
      <xdr:row>9</xdr:row>
      <xdr:rowOff>43542</xdr:rowOff>
    </xdr:from>
    <xdr:to>
      <xdr:col>13</xdr:col>
      <xdr:colOff>474547</xdr:colOff>
      <xdr:row>9</xdr:row>
      <xdr:rowOff>1014971</xdr:rowOff>
    </xdr:to>
    <xdr:pic>
      <xdr:nvPicPr>
        <xdr:cNvPr id="4" name="Picture 3" descr="Forename / Surname">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stretch>
          <a:fillRect/>
        </a:stretch>
      </xdr:blipFill>
      <xdr:spPr>
        <a:xfrm>
          <a:off x="5878285" y="2939142"/>
          <a:ext cx="2733333" cy="971429"/>
        </a:xfrm>
        <a:prstGeom prst="rect">
          <a:avLst/>
        </a:prstGeom>
      </xdr:spPr>
    </xdr:pic>
    <xdr:clientData/>
  </xdr:twoCellAnchor>
  <xdr:twoCellAnchor editAs="oneCell">
    <xdr:from>
      <xdr:col>12</xdr:col>
      <xdr:colOff>76200</xdr:colOff>
      <xdr:row>10</xdr:row>
      <xdr:rowOff>38100</xdr:rowOff>
    </xdr:from>
    <xdr:to>
      <xdr:col>13</xdr:col>
      <xdr:colOff>480201</xdr:colOff>
      <xdr:row>10</xdr:row>
      <xdr:rowOff>771433</xdr:rowOff>
    </xdr:to>
    <xdr:pic>
      <xdr:nvPicPr>
        <xdr:cNvPr id="5" name="Picture 4" descr="Additional time">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a:stretch>
          <a:fillRect/>
        </a:stretch>
      </xdr:blipFill>
      <xdr:spPr>
        <a:xfrm>
          <a:off x="7560129" y="3978729"/>
          <a:ext cx="1057143" cy="733333"/>
        </a:xfrm>
        <a:prstGeom prst="rect">
          <a:avLst/>
        </a:prstGeom>
      </xdr:spPr>
    </xdr:pic>
    <xdr:clientData/>
  </xdr:twoCellAnchor>
  <xdr:twoCellAnchor editAs="oneCell">
    <xdr:from>
      <xdr:col>0</xdr:col>
      <xdr:colOff>38101</xdr:colOff>
      <xdr:row>16</xdr:row>
      <xdr:rowOff>48985</xdr:rowOff>
    </xdr:from>
    <xdr:to>
      <xdr:col>13</xdr:col>
      <xdr:colOff>615044</xdr:colOff>
      <xdr:row>16</xdr:row>
      <xdr:rowOff>1618512</xdr:rowOff>
    </xdr:to>
    <xdr:pic>
      <xdr:nvPicPr>
        <xdr:cNvPr id="6" name="Picture 5" descr="Spreadsheet example">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5"/>
        <a:stretch>
          <a:fillRect/>
        </a:stretch>
      </xdr:blipFill>
      <xdr:spPr>
        <a:xfrm>
          <a:off x="38101" y="7451271"/>
          <a:ext cx="8714014" cy="1569527"/>
        </a:xfrm>
        <a:prstGeom prst="rect">
          <a:avLst/>
        </a:prstGeom>
      </xdr:spPr>
    </xdr:pic>
    <xdr:clientData/>
  </xdr:twoCellAnchor>
  <xdr:oneCellAnchor>
    <xdr:from>
      <xdr:col>0</xdr:col>
      <xdr:colOff>283029</xdr:colOff>
      <xdr:row>17</xdr:row>
      <xdr:rowOff>108857</xdr:rowOff>
    </xdr:from>
    <xdr:ext cx="2207720" cy="254557"/>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283029" y="11258710"/>
          <a:ext cx="22077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Minimum time calculated for you</a:t>
          </a:r>
        </a:p>
      </xdr:txBody>
    </xdr:sp>
    <xdr:clientData/>
  </xdr:oneCellAnchor>
  <xdr:oneCellAnchor>
    <xdr:from>
      <xdr:col>3</xdr:col>
      <xdr:colOff>87086</xdr:colOff>
      <xdr:row>19</xdr:row>
      <xdr:rowOff>81643</xdr:rowOff>
    </xdr:from>
    <xdr:ext cx="1870640" cy="254557"/>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1611086" y="12127967"/>
          <a:ext cx="187064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Time left calculated for you</a:t>
          </a:r>
        </a:p>
      </xdr:txBody>
    </xdr:sp>
    <xdr:clientData/>
  </xdr:oneCellAnchor>
  <xdr:oneCellAnchor>
    <xdr:from>
      <xdr:col>5</xdr:col>
      <xdr:colOff>495300</xdr:colOff>
      <xdr:row>18</xdr:row>
      <xdr:rowOff>326571</xdr:rowOff>
    </xdr:from>
    <xdr:ext cx="2294282" cy="254557"/>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3251947" y="11924659"/>
          <a:ext cx="22942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Total time used calculated for you</a:t>
          </a:r>
        </a:p>
      </xdr:txBody>
    </xdr:sp>
    <xdr:clientData/>
  </xdr:oneCellAnchor>
  <xdr:oneCellAnchor>
    <xdr:from>
      <xdr:col>6</xdr:col>
      <xdr:colOff>359230</xdr:colOff>
      <xdr:row>18</xdr:row>
      <xdr:rowOff>38100</xdr:rowOff>
    </xdr:from>
    <xdr:ext cx="2592120" cy="254557"/>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3732201" y="11636188"/>
          <a:ext cx="25921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Number of missed sessions calculated</a:t>
          </a:r>
        </a:p>
      </xdr:txBody>
    </xdr:sp>
    <xdr:clientData/>
  </xdr:oneCellAnchor>
  <xdr:oneCellAnchor>
    <xdr:from>
      <xdr:col>7</xdr:col>
      <xdr:colOff>364673</xdr:colOff>
      <xdr:row>17</xdr:row>
      <xdr:rowOff>228600</xdr:rowOff>
    </xdr:from>
    <xdr:ext cx="2294474" cy="254557"/>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4353967" y="11378453"/>
          <a:ext cx="229447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Time for each</a:t>
          </a:r>
          <a:r>
            <a:rPr lang="en-GB" sz="1100" baseline="0">
              <a:latin typeface="Arial" panose="020B0604020202020204" pitchFamily="34" charset="0"/>
              <a:ea typeface="Ebrima" panose="02000000000000000000" pitchFamily="2" charset="0"/>
              <a:cs typeface="Arial" panose="020B0604020202020204" pitchFamily="34" charset="0"/>
            </a:rPr>
            <a:t> candidate recorded</a:t>
          </a:r>
        </a:p>
      </xdr:txBody>
    </xdr:sp>
    <xdr:clientData/>
  </xdr:oneCellAnchor>
  <xdr:oneCellAnchor>
    <xdr:from>
      <xdr:col>9</xdr:col>
      <xdr:colOff>337458</xdr:colOff>
      <xdr:row>17</xdr:row>
      <xdr:rowOff>27214</xdr:rowOff>
    </xdr:from>
    <xdr:ext cx="1941494" cy="254557"/>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5559399" y="11177067"/>
          <a:ext cx="194149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latin typeface="Arial" panose="020B0604020202020204" pitchFamily="34" charset="0"/>
              <a:ea typeface="Ebrima" panose="02000000000000000000" pitchFamily="2" charset="0"/>
              <a:cs typeface="Arial" panose="020B0604020202020204" pitchFamily="34" charset="0"/>
            </a:rPr>
            <a:t>Missed sessions highlighted</a:t>
          </a:r>
          <a:endParaRPr lang="en-GB" sz="1100" baseline="0">
            <a:latin typeface="Arial" panose="020B0604020202020204" pitchFamily="34" charset="0"/>
            <a:ea typeface="Ebrima" panose="02000000000000000000" pitchFamily="2" charset="0"/>
            <a:cs typeface="Arial" panose="020B0604020202020204" pitchFamily="34" charset="0"/>
          </a:endParaRPr>
        </a:p>
      </xdr:txBody>
    </xdr:sp>
    <xdr:clientData/>
  </xdr:oneCellAnchor>
  <xdr:twoCellAnchor>
    <xdr:from>
      <xdr:col>4</xdr:col>
      <xdr:colOff>81643</xdr:colOff>
      <xdr:row>16</xdr:row>
      <xdr:rowOff>1665514</xdr:rowOff>
    </xdr:from>
    <xdr:to>
      <xdr:col>4</xdr:col>
      <xdr:colOff>272143</xdr:colOff>
      <xdr:row>17</xdr:row>
      <xdr:rowOff>136071</xdr:rowOff>
    </xdr:to>
    <xdr:cxnSp macro="">
      <xdr:nvCxnSpPr>
        <xdr:cNvPr id="14" name="Straight Arrow Connector 13">
          <a:extLst>
            <a:ext uri="{FF2B5EF4-FFF2-40B4-BE49-F238E27FC236}">
              <a16:creationId xmlns:a16="http://schemas.microsoft.com/office/drawing/2014/main" xmlns="" id="{00000000-0008-0000-0000-00000E000000}"/>
            </a:ext>
          </a:extLst>
        </xdr:cNvPr>
        <xdr:cNvCxnSpPr/>
      </xdr:nvCxnSpPr>
      <xdr:spPr>
        <a:xfrm flipV="1">
          <a:off x="2340429" y="9514114"/>
          <a:ext cx="190500" cy="2013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xdr:colOff>
      <xdr:row>16</xdr:row>
      <xdr:rowOff>1665514</xdr:rowOff>
    </xdr:from>
    <xdr:to>
      <xdr:col>5</xdr:col>
      <xdr:colOff>195943</xdr:colOff>
      <xdr:row>19</xdr:row>
      <xdr:rowOff>21772</xdr:rowOff>
    </xdr:to>
    <xdr:cxnSp macro="">
      <xdr:nvCxnSpPr>
        <xdr:cNvPr id="15" name="Straight Arrow Connector 14">
          <a:extLst>
            <a:ext uri="{FF2B5EF4-FFF2-40B4-BE49-F238E27FC236}">
              <a16:creationId xmlns:a16="http://schemas.microsoft.com/office/drawing/2014/main" xmlns="" id="{00000000-0008-0000-0000-00000F000000}"/>
            </a:ext>
          </a:extLst>
        </xdr:cNvPr>
        <xdr:cNvCxnSpPr/>
      </xdr:nvCxnSpPr>
      <xdr:spPr>
        <a:xfrm flipV="1">
          <a:off x="2922814" y="9514114"/>
          <a:ext cx="185058" cy="979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81643</xdr:colOff>
      <xdr:row>16</xdr:row>
      <xdr:rowOff>1649186</xdr:rowOff>
    </xdr:from>
    <xdr:to>
      <xdr:col>6</xdr:col>
      <xdr:colOff>87086</xdr:colOff>
      <xdr:row>18</xdr:row>
      <xdr:rowOff>250371</xdr:rowOff>
    </xdr:to>
    <xdr:cxnSp macro="">
      <xdr:nvCxnSpPr>
        <xdr:cNvPr id="17" name="Straight Arrow Connector 16">
          <a:extLst>
            <a:ext uri="{FF2B5EF4-FFF2-40B4-BE49-F238E27FC236}">
              <a16:creationId xmlns:a16="http://schemas.microsoft.com/office/drawing/2014/main" xmlns="" id="{00000000-0008-0000-0000-000011000000}"/>
            </a:ext>
          </a:extLst>
        </xdr:cNvPr>
        <xdr:cNvCxnSpPr/>
      </xdr:nvCxnSpPr>
      <xdr:spPr>
        <a:xfrm flipV="1">
          <a:off x="3646714" y="9497786"/>
          <a:ext cx="5443" cy="7783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517072</xdr:colOff>
      <xdr:row>16</xdr:row>
      <xdr:rowOff>1670957</xdr:rowOff>
    </xdr:from>
    <xdr:to>
      <xdr:col>6</xdr:col>
      <xdr:colOff>582386</xdr:colOff>
      <xdr:row>18</xdr:row>
      <xdr:rowOff>32657</xdr:rowOff>
    </xdr:to>
    <xdr:cxnSp macro="">
      <xdr:nvCxnSpPr>
        <xdr:cNvPr id="21" name="Straight Arrow Connector 20">
          <a:extLst>
            <a:ext uri="{FF2B5EF4-FFF2-40B4-BE49-F238E27FC236}">
              <a16:creationId xmlns:a16="http://schemas.microsoft.com/office/drawing/2014/main" xmlns="" id="{00000000-0008-0000-0000-000015000000}"/>
            </a:ext>
          </a:extLst>
        </xdr:cNvPr>
        <xdr:cNvCxnSpPr/>
      </xdr:nvCxnSpPr>
      <xdr:spPr>
        <a:xfrm flipH="1" flipV="1">
          <a:off x="4082143" y="9519557"/>
          <a:ext cx="65314" cy="5388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511629</xdr:colOff>
      <xdr:row>16</xdr:row>
      <xdr:rowOff>1670958</xdr:rowOff>
    </xdr:from>
    <xdr:to>
      <xdr:col>7</xdr:col>
      <xdr:colOff>636815</xdr:colOff>
      <xdr:row>17</xdr:row>
      <xdr:rowOff>277585</xdr:rowOff>
    </xdr:to>
    <xdr:cxnSp macro="">
      <xdr:nvCxnSpPr>
        <xdr:cNvPr id="23" name="Straight Arrow Connector 22">
          <a:extLst>
            <a:ext uri="{FF2B5EF4-FFF2-40B4-BE49-F238E27FC236}">
              <a16:creationId xmlns:a16="http://schemas.microsoft.com/office/drawing/2014/main" xmlns="" id="{00000000-0008-0000-0000-000017000000}"/>
            </a:ext>
          </a:extLst>
        </xdr:cNvPr>
        <xdr:cNvCxnSpPr/>
      </xdr:nvCxnSpPr>
      <xdr:spPr>
        <a:xfrm flipH="1" flipV="1">
          <a:off x="4729843" y="9519558"/>
          <a:ext cx="125186" cy="3374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522514</xdr:colOff>
      <xdr:row>16</xdr:row>
      <xdr:rowOff>1121229</xdr:rowOff>
    </xdr:from>
    <xdr:to>
      <xdr:col>10</xdr:col>
      <xdr:colOff>59871</xdr:colOff>
      <xdr:row>17</xdr:row>
      <xdr:rowOff>43542</xdr:rowOff>
    </xdr:to>
    <xdr:cxnSp macro="">
      <xdr:nvCxnSpPr>
        <xdr:cNvPr id="25" name="Straight Arrow Connector 24">
          <a:extLst>
            <a:ext uri="{FF2B5EF4-FFF2-40B4-BE49-F238E27FC236}">
              <a16:creationId xmlns:a16="http://schemas.microsoft.com/office/drawing/2014/main" xmlns="" id="{00000000-0008-0000-0000-000019000000}"/>
            </a:ext>
          </a:extLst>
        </xdr:cNvPr>
        <xdr:cNvCxnSpPr/>
      </xdr:nvCxnSpPr>
      <xdr:spPr>
        <a:xfrm flipH="1" flipV="1">
          <a:off x="6047014" y="8969829"/>
          <a:ext cx="190500" cy="6531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217714</xdr:colOff>
      <xdr:row>16</xdr:row>
      <xdr:rowOff>723900</xdr:rowOff>
    </xdr:from>
    <xdr:to>
      <xdr:col>10</xdr:col>
      <xdr:colOff>76200</xdr:colOff>
      <xdr:row>16</xdr:row>
      <xdr:rowOff>1121229</xdr:rowOff>
    </xdr:to>
    <xdr:sp macro="" textlink="">
      <xdr:nvSpPr>
        <xdr:cNvPr id="27" name="Rounded Rectangle 26">
          <a:extLst>
            <a:ext uri="{FF2B5EF4-FFF2-40B4-BE49-F238E27FC236}">
              <a16:creationId xmlns:a16="http://schemas.microsoft.com/office/drawing/2014/main" xmlns="" id="{00000000-0008-0000-0000-00001B000000}"/>
            </a:ext>
          </a:extLst>
        </xdr:cNvPr>
        <xdr:cNvSpPr/>
      </xdr:nvSpPr>
      <xdr:spPr>
        <a:xfrm>
          <a:off x="5742214" y="8572500"/>
          <a:ext cx="511629" cy="397329"/>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255816</xdr:colOff>
      <xdr:row>16</xdr:row>
      <xdr:rowOff>751114</xdr:rowOff>
    </xdr:from>
    <xdr:to>
      <xdr:col>8</xdr:col>
      <xdr:colOff>59873</xdr:colOff>
      <xdr:row>16</xdr:row>
      <xdr:rowOff>1654629</xdr:rowOff>
    </xdr:to>
    <xdr:sp macro="" textlink="">
      <xdr:nvSpPr>
        <xdr:cNvPr id="28" name="Rounded Rectangle 27">
          <a:extLst>
            <a:ext uri="{FF2B5EF4-FFF2-40B4-BE49-F238E27FC236}">
              <a16:creationId xmlns:a16="http://schemas.microsoft.com/office/drawing/2014/main" xmlns="" id="{00000000-0008-0000-0000-00001C000000}"/>
            </a:ext>
          </a:extLst>
        </xdr:cNvPr>
        <xdr:cNvSpPr/>
      </xdr:nvSpPr>
      <xdr:spPr>
        <a:xfrm>
          <a:off x="4474030" y="8599714"/>
          <a:ext cx="457200" cy="90351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293916</xdr:colOff>
      <xdr:row>16</xdr:row>
      <xdr:rowOff>751114</xdr:rowOff>
    </xdr:from>
    <xdr:to>
      <xdr:col>7</xdr:col>
      <xdr:colOff>97973</xdr:colOff>
      <xdr:row>16</xdr:row>
      <xdr:rowOff>1654629</xdr:rowOff>
    </xdr:to>
    <xdr:sp macro="" textlink="">
      <xdr:nvSpPr>
        <xdr:cNvPr id="29" name="Rounded Rectangle 28">
          <a:extLst>
            <a:ext uri="{FF2B5EF4-FFF2-40B4-BE49-F238E27FC236}">
              <a16:creationId xmlns:a16="http://schemas.microsoft.com/office/drawing/2014/main" xmlns="" id="{00000000-0008-0000-0000-00001D000000}"/>
            </a:ext>
          </a:extLst>
        </xdr:cNvPr>
        <xdr:cNvSpPr/>
      </xdr:nvSpPr>
      <xdr:spPr>
        <a:xfrm>
          <a:off x="3858987" y="8599714"/>
          <a:ext cx="457200" cy="903515"/>
        </a:xfrm>
        <a:prstGeom prst="roundRect">
          <a:avLst/>
        </a:prstGeom>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195944</xdr:colOff>
      <xdr:row>0</xdr:row>
      <xdr:rowOff>119742</xdr:rowOff>
    </xdr:from>
    <xdr:to>
      <xdr:col>1</xdr:col>
      <xdr:colOff>1268187</xdr:colOff>
      <xdr:row>0</xdr:row>
      <xdr:rowOff>1045135</xdr:rowOff>
    </xdr:to>
    <xdr:pic>
      <xdr:nvPicPr>
        <xdr:cNvPr id="2" name="Picture 1" descr="OCR - Oxford Cambridge and RSA">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944" y="119742"/>
          <a:ext cx="2275114" cy="925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195944</xdr:colOff>
      <xdr:row>0</xdr:row>
      <xdr:rowOff>119742</xdr:rowOff>
    </xdr:from>
    <xdr:to>
      <xdr:col>1</xdr:col>
      <xdr:colOff>1268187</xdr:colOff>
      <xdr:row>0</xdr:row>
      <xdr:rowOff>1045135</xdr:rowOff>
    </xdr:to>
    <xdr:pic>
      <xdr:nvPicPr>
        <xdr:cNvPr id="2" name="Picture 1" descr="OCR - Oxford Cambridge and RSA">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944" y="119742"/>
          <a:ext cx="2275114" cy="92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195944</xdr:colOff>
      <xdr:row>0</xdr:row>
      <xdr:rowOff>119742</xdr:rowOff>
    </xdr:from>
    <xdr:to>
      <xdr:col>1</xdr:col>
      <xdr:colOff>1268187</xdr:colOff>
      <xdr:row>0</xdr:row>
      <xdr:rowOff>1045135</xdr:rowOff>
    </xdr:to>
    <xdr:pic>
      <xdr:nvPicPr>
        <xdr:cNvPr id="2" name="Picture 1" descr="OCR - Oxford Cambridge and RSA">
          <a:extLst>
            <a:ext uri="{FF2B5EF4-FFF2-40B4-BE49-F238E27FC236}">
              <a16:creationId xmlns:a16="http://schemas.microsoft.com/office/drawing/2014/main" xmlns="" id="{B6E0D4D2-AD05-401E-A58E-B47D261AE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944" y="119742"/>
          <a:ext cx="2275114" cy="9253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195944</xdr:colOff>
      <xdr:row>0</xdr:row>
      <xdr:rowOff>119742</xdr:rowOff>
    </xdr:from>
    <xdr:to>
      <xdr:col>1</xdr:col>
      <xdr:colOff>1268187</xdr:colOff>
      <xdr:row>0</xdr:row>
      <xdr:rowOff>1045135</xdr:rowOff>
    </xdr:to>
    <xdr:pic>
      <xdr:nvPicPr>
        <xdr:cNvPr id="2" name="Picture 1" descr="OCR - Oxford Cambridge and RSA">
          <a:extLst>
            <a:ext uri="{FF2B5EF4-FFF2-40B4-BE49-F238E27FC236}">
              <a16:creationId xmlns:a16="http://schemas.microsoft.com/office/drawing/2014/main" xmlns="" id="{F1A42698-3A71-41A2-AF9C-7D8A960279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944" y="119742"/>
          <a:ext cx="2275114" cy="925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tac\AppData\Local\Temp\Temp1_J276.zip\yr11CS%20NEA%20tim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sheetName val="11CS"/>
    </sheetNames>
    <sheetDataSet>
      <sheetData sheetId="0" refreshError="1">
        <row r="14">
          <cell r="C14">
            <v>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85" zoomScaleNormal="85" workbookViewId="0">
      <selection activeCell="Q11" sqref="Q11"/>
    </sheetView>
  </sheetViews>
  <sheetFormatPr defaultColWidth="9.28515625" defaultRowHeight="16.5" x14ac:dyDescent="0.4"/>
  <cols>
    <col min="1" max="1" width="4.28515625" style="9" customWidth="1"/>
    <col min="2" max="16384" width="9.28515625" style="9"/>
  </cols>
  <sheetData>
    <row r="1" spans="1:14" ht="120" customHeight="1" x14ac:dyDescent="1">
      <c r="B1" s="98" t="s">
        <v>10</v>
      </c>
    </row>
    <row r="2" spans="1:14" ht="17.25" x14ac:dyDescent="0.4">
      <c r="B2" s="114" t="s">
        <v>11</v>
      </c>
    </row>
    <row r="4" spans="1:14" ht="17.25" x14ac:dyDescent="0.4">
      <c r="B4" s="114" t="s">
        <v>40</v>
      </c>
    </row>
    <row r="5" spans="1:14" ht="17.25" x14ac:dyDescent="0.4">
      <c r="B5" s="114" t="s">
        <v>33</v>
      </c>
    </row>
    <row r="7" spans="1:14" ht="32.25" customHeight="1" x14ac:dyDescent="0.4">
      <c r="B7" s="115" t="s">
        <v>12</v>
      </c>
    </row>
    <row r="8" spans="1:14" s="68" customFormat="1" ht="21.75" customHeight="1" thickBot="1" x14ac:dyDescent="0.25">
      <c r="A8" s="120" t="s">
        <v>24</v>
      </c>
      <c r="B8" s="121"/>
      <c r="C8" s="121"/>
      <c r="D8" s="121"/>
      <c r="E8" s="121"/>
      <c r="F8" s="121"/>
      <c r="G8" s="121"/>
      <c r="H8" s="121"/>
      <c r="I8" s="121"/>
      <c r="J8" s="121"/>
      <c r="K8" s="121"/>
      <c r="L8" s="121"/>
      <c r="M8" s="121"/>
      <c r="N8" s="121"/>
    </row>
    <row r="9" spans="1:14" s="11" customFormat="1" ht="58.35" customHeight="1" thickTop="1" x14ac:dyDescent="0.2">
      <c r="A9" s="109" t="s">
        <v>13</v>
      </c>
      <c r="B9" s="101" t="s">
        <v>36</v>
      </c>
      <c r="C9" s="94"/>
      <c r="D9" s="94"/>
      <c r="E9" s="94"/>
      <c r="F9" s="94"/>
      <c r="G9" s="94"/>
      <c r="H9" s="94"/>
      <c r="I9" s="14"/>
      <c r="J9" s="12"/>
      <c r="K9" s="12"/>
      <c r="L9" s="12"/>
      <c r="M9" s="12"/>
      <c r="N9" s="13"/>
    </row>
    <row r="10" spans="1:14" s="11" customFormat="1" ht="84.4" customHeight="1" x14ac:dyDescent="0.2">
      <c r="A10" s="110" t="s">
        <v>14</v>
      </c>
      <c r="B10" s="102" t="s">
        <v>16</v>
      </c>
      <c r="C10" s="92"/>
      <c r="D10" s="92"/>
      <c r="E10" s="92"/>
      <c r="F10" s="92"/>
      <c r="G10" s="92"/>
      <c r="H10" s="92"/>
      <c r="I10" s="92"/>
      <c r="J10" s="92"/>
      <c r="K10" s="92"/>
      <c r="L10" s="92"/>
      <c r="M10" s="92"/>
      <c r="N10" s="93"/>
    </row>
    <row r="11" spans="1:14" s="11" customFormat="1" ht="66" customHeight="1" x14ac:dyDescent="0.2">
      <c r="A11" s="110" t="s">
        <v>15</v>
      </c>
      <c r="B11" s="102" t="s">
        <v>35</v>
      </c>
      <c r="C11" s="92"/>
      <c r="D11" s="92"/>
      <c r="E11" s="92"/>
      <c r="F11" s="92"/>
      <c r="G11" s="92"/>
      <c r="H11" s="92"/>
      <c r="I11" s="92"/>
      <c r="J11" s="92"/>
      <c r="K11" s="92"/>
      <c r="L11" s="92"/>
      <c r="M11" s="92"/>
      <c r="N11" s="93"/>
    </row>
    <row r="12" spans="1:14" s="11" customFormat="1" ht="145.5" customHeight="1" x14ac:dyDescent="0.2">
      <c r="A12" s="110" t="s">
        <v>15</v>
      </c>
      <c r="B12" s="90" t="s">
        <v>37</v>
      </c>
      <c r="C12" s="90"/>
      <c r="D12" s="90"/>
      <c r="E12" s="90"/>
      <c r="F12" s="90"/>
      <c r="G12" s="90"/>
      <c r="H12" s="90"/>
      <c r="I12" s="90"/>
      <c r="J12" s="90"/>
      <c r="K12" s="90"/>
      <c r="L12" s="90"/>
      <c r="M12" s="90"/>
      <c r="N12" s="91"/>
    </row>
    <row r="13" spans="1:14" s="11" customFormat="1" ht="21.4" customHeight="1" x14ac:dyDescent="0.2">
      <c r="A13" s="104" t="s">
        <v>23</v>
      </c>
      <c r="B13" s="99"/>
      <c r="C13" s="99"/>
      <c r="D13" s="99"/>
      <c r="E13" s="99"/>
      <c r="F13" s="99"/>
      <c r="G13" s="99"/>
      <c r="H13" s="99"/>
      <c r="I13" s="99"/>
      <c r="J13" s="99"/>
      <c r="K13" s="99"/>
      <c r="L13" s="99"/>
      <c r="M13" s="99"/>
      <c r="N13" s="100"/>
    </row>
    <row r="14" spans="1:14" s="11" customFormat="1" ht="35.25" customHeight="1" x14ac:dyDescent="0.2">
      <c r="A14" s="110" t="s">
        <v>13</v>
      </c>
      <c r="B14" s="105" t="s">
        <v>25</v>
      </c>
      <c r="C14" s="105"/>
      <c r="D14" s="105"/>
      <c r="E14" s="105"/>
      <c r="F14" s="105"/>
      <c r="G14" s="105"/>
      <c r="H14" s="105"/>
      <c r="I14" s="105"/>
      <c r="J14" s="106"/>
      <c r="K14" s="106"/>
      <c r="L14" s="106"/>
      <c r="M14" s="106"/>
      <c r="N14" s="107"/>
    </row>
    <row r="15" spans="1:14" s="11" customFormat="1" ht="46.5" customHeight="1" x14ac:dyDescent="0.2">
      <c r="A15" s="110" t="s">
        <v>14</v>
      </c>
      <c r="B15" s="103" t="s">
        <v>38</v>
      </c>
      <c r="C15" s="103"/>
      <c r="D15" s="103"/>
      <c r="E15" s="103"/>
      <c r="F15" s="103"/>
      <c r="G15" s="103"/>
      <c r="H15" s="103"/>
      <c r="I15" s="103"/>
      <c r="J15" s="103"/>
      <c r="K15" s="103"/>
      <c r="L15" s="103"/>
      <c r="M15" s="103"/>
      <c r="N15" s="108"/>
    </row>
    <row r="16" spans="1:14" s="11" customFormat="1" ht="44.25" customHeight="1" x14ac:dyDescent="0.2">
      <c r="A16" s="110" t="s">
        <v>15</v>
      </c>
      <c r="B16" s="103" t="s">
        <v>39</v>
      </c>
      <c r="C16" s="103"/>
      <c r="D16" s="103"/>
      <c r="E16" s="103"/>
      <c r="F16" s="103"/>
      <c r="G16" s="103"/>
      <c r="H16" s="103"/>
      <c r="I16" s="103"/>
      <c r="J16" s="103"/>
      <c r="K16" s="103"/>
      <c r="L16" s="103"/>
      <c r="M16" s="103"/>
      <c r="N16" s="108"/>
    </row>
    <row r="17" spans="1:14" s="11" customFormat="1" ht="136.35" customHeight="1" x14ac:dyDescent="0.2">
      <c r="A17" s="70"/>
      <c r="B17" s="71"/>
      <c r="C17" s="71"/>
      <c r="D17" s="71"/>
      <c r="E17" s="71"/>
      <c r="F17" s="71"/>
      <c r="G17" s="71"/>
      <c r="H17" s="71"/>
      <c r="I17" s="71"/>
      <c r="J17" s="72"/>
      <c r="K17" s="72"/>
      <c r="L17" s="72"/>
      <c r="M17" s="72"/>
      <c r="N17" s="73"/>
    </row>
    <row r="18" spans="1:14" s="11" customFormat="1" ht="35.25" customHeight="1" x14ac:dyDescent="0.2">
      <c r="A18" s="74"/>
      <c r="B18" s="75"/>
      <c r="C18" s="75"/>
      <c r="D18" s="75"/>
      <c r="E18" s="75"/>
      <c r="F18" s="75"/>
      <c r="G18" s="75"/>
      <c r="H18" s="75"/>
      <c r="I18" s="75"/>
      <c r="J18" s="76"/>
      <c r="K18" s="76"/>
      <c r="L18" s="76"/>
      <c r="M18" s="76"/>
      <c r="N18" s="77"/>
    </row>
    <row r="19" spans="1:14" s="11" customFormat="1" ht="35.25" customHeight="1" x14ac:dyDescent="0.2">
      <c r="A19" s="74"/>
      <c r="B19" s="75"/>
      <c r="C19" s="75"/>
      <c r="D19" s="75"/>
      <c r="E19" s="75"/>
      <c r="F19" s="75"/>
      <c r="G19" s="75"/>
      <c r="H19" s="75"/>
      <c r="I19" s="75"/>
      <c r="J19" s="76"/>
      <c r="K19" s="76"/>
      <c r="L19" s="76"/>
      <c r="M19" s="76"/>
      <c r="N19" s="77"/>
    </row>
    <row r="20" spans="1:14" s="11" customFormat="1" ht="35.25" customHeight="1" x14ac:dyDescent="0.2">
      <c r="A20" s="74"/>
      <c r="B20" s="75"/>
      <c r="C20" s="75"/>
      <c r="D20" s="75"/>
      <c r="E20" s="75"/>
      <c r="F20" s="75"/>
      <c r="G20" s="75"/>
      <c r="H20" s="75"/>
      <c r="I20" s="75"/>
      <c r="J20" s="76"/>
      <c r="K20" s="76"/>
      <c r="L20" s="76"/>
      <c r="M20" s="76"/>
      <c r="N20" s="77"/>
    </row>
    <row r="21" spans="1:14" s="11" customFormat="1" ht="35.25" customHeight="1" thickBot="1" x14ac:dyDescent="0.25">
      <c r="A21" s="111" t="s">
        <v>34</v>
      </c>
      <c r="B21" s="112"/>
      <c r="C21" s="112"/>
      <c r="D21" s="112"/>
      <c r="E21" s="112"/>
      <c r="F21" s="112"/>
      <c r="G21" s="112"/>
      <c r="H21" s="112"/>
      <c r="I21" s="112"/>
      <c r="J21" s="112"/>
      <c r="K21" s="112"/>
      <c r="L21" s="112"/>
      <c r="M21" s="112"/>
      <c r="N21" s="113"/>
    </row>
    <row r="22" spans="1:14" s="11" customFormat="1" ht="35.25" customHeight="1" thickTop="1" x14ac:dyDescent="0.2">
      <c r="A22" s="10"/>
    </row>
  </sheetData>
  <mergeCells count="9">
    <mergeCell ref="A8:N8"/>
    <mergeCell ref="A13:N13"/>
    <mergeCell ref="B15:N15"/>
    <mergeCell ref="B16:N16"/>
    <mergeCell ref="A21:N21"/>
    <mergeCell ref="B11:N11"/>
    <mergeCell ref="B12:N12"/>
    <mergeCell ref="B10:N10"/>
    <mergeCell ref="B9:H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workbookViewId="0">
      <pane xSplit="5" topLeftCell="V1" activePane="topRight" state="frozen"/>
      <selection pane="topRight" activeCell="D16" sqref="D16"/>
    </sheetView>
  </sheetViews>
  <sheetFormatPr defaultColWidth="9.28515625" defaultRowHeight="12.75" x14ac:dyDescent="0.2"/>
  <cols>
    <col min="1" max="1" width="17" style="66" customWidth="1"/>
    <col min="2" max="2" width="21.85546875" style="66" customWidth="1"/>
    <col min="3" max="4" width="11.28515625" style="67" customWidth="1"/>
    <col min="5" max="5" width="10.85546875" style="67" customWidth="1"/>
    <col min="6" max="6" width="13.140625" style="67" bestFit="1" customWidth="1"/>
    <col min="7" max="7" width="3.85546875" style="67" customWidth="1"/>
    <col min="8" max="8" width="3.7109375" style="67" customWidth="1"/>
    <col min="9" max="9" width="6.85546875" style="66" customWidth="1"/>
    <col min="10" max="10" width="7.7109375" style="67" bestFit="1" customWidth="1"/>
    <col min="11" max="35" width="6.85546875" style="67" customWidth="1"/>
    <col min="36" max="36" width="7.5703125" style="67" customWidth="1"/>
    <col min="37" max="40" width="6.85546875" style="67" customWidth="1"/>
    <col min="41" max="41" width="11.5703125" style="56" customWidth="1"/>
    <col min="42" max="16384" width="9.28515625" style="56"/>
  </cols>
  <sheetData>
    <row r="1" spans="1:40" s="39" customFormat="1" ht="88.7" customHeight="1" thickBot="1" x14ac:dyDescent="0.4">
      <c r="C1" s="40"/>
      <c r="D1" s="41" t="s">
        <v>7</v>
      </c>
      <c r="E1" s="42">
        <v>0.83333333333333337</v>
      </c>
      <c r="F1" s="43"/>
      <c r="G1" s="96" t="s">
        <v>9</v>
      </c>
      <c r="H1" s="96" t="s">
        <v>32</v>
      </c>
      <c r="I1" s="69">
        <v>43344</v>
      </c>
      <c r="J1" s="69">
        <v>43345</v>
      </c>
      <c r="K1" s="69">
        <v>43346</v>
      </c>
      <c r="L1" s="69">
        <v>43347</v>
      </c>
      <c r="M1" s="69">
        <v>43348</v>
      </c>
      <c r="N1" s="69">
        <v>43349</v>
      </c>
      <c r="O1" s="69">
        <v>43350</v>
      </c>
      <c r="P1" s="69">
        <v>43351</v>
      </c>
      <c r="Q1" s="69">
        <v>43352</v>
      </c>
      <c r="R1" s="69">
        <v>43353</v>
      </c>
      <c r="S1" s="69">
        <v>43354</v>
      </c>
      <c r="T1" s="69">
        <v>43355</v>
      </c>
      <c r="U1" s="69">
        <v>43356</v>
      </c>
      <c r="V1" s="69">
        <v>43357</v>
      </c>
      <c r="W1" s="69">
        <v>43358</v>
      </c>
      <c r="X1" s="69">
        <v>43359</v>
      </c>
      <c r="Y1" s="69">
        <v>43360</v>
      </c>
      <c r="Z1" s="69">
        <v>43361</v>
      </c>
      <c r="AA1" s="69">
        <v>43362</v>
      </c>
      <c r="AB1" s="69">
        <v>43363</v>
      </c>
      <c r="AC1" s="69">
        <v>43364</v>
      </c>
      <c r="AD1" s="69">
        <v>43365</v>
      </c>
      <c r="AE1" s="69">
        <v>43366</v>
      </c>
      <c r="AF1" s="69">
        <v>43367</v>
      </c>
      <c r="AG1" s="69">
        <v>43368</v>
      </c>
      <c r="AH1" s="69">
        <v>43369</v>
      </c>
      <c r="AI1" s="69">
        <v>43370</v>
      </c>
      <c r="AJ1" s="95" t="s">
        <v>8</v>
      </c>
      <c r="AK1" s="95"/>
      <c r="AL1" s="95"/>
      <c r="AM1" s="95"/>
      <c r="AN1" s="95"/>
    </row>
    <row r="2" spans="1:40" ht="33" customHeight="1" thickTop="1" thickBot="1" x14ac:dyDescent="0.3">
      <c r="A2" s="44" t="s">
        <v>2</v>
      </c>
      <c r="B2" s="45" t="s">
        <v>0</v>
      </c>
      <c r="C2" s="46" t="s">
        <v>3</v>
      </c>
      <c r="D2" s="47" t="s">
        <v>6</v>
      </c>
      <c r="E2" s="48" t="s">
        <v>1</v>
      </c>
      <c r="F2" s="49" t="s">
        <v>5</v>
      </c>
      <c r="G2" s="97"/>
      <c r="H2" s="97"/>
      <c r="I2" s="50">
        <v>1</v>
      </c>
      <c r="J2" s="51">
        <v>2</v>
      </c>
      <c r="K2" s="51">
        <v>3</v>
      </c>
      <c r="L2" s="51">
        <v>4</v>
      </c>
      <c r="M2" s="51">
        <v>5</v>
      </c>
      <c r="N2" s="51">
        <v>6</v>
      </c>
      <c r="O2" s="51">
        <v>7</v>
      </c>
      <c r="P2" s="51">
        <v>8</v>
      </c>
      <c r="Q2" s="51">
        <v>9</v>
      </c>
      <c r="R2" s="51">
        <v>10</v>
      </c>
      <c r="S2" s="51">
        <v>11</v>
      </c>
      <c r="T2" s="51">
        <v>12</v>
      </c>
      <c r="U2" s="51">
        <v>13</v>
      </c>
      <c r="V2" s="51">
        <v>14</v>
      </c>
      <c r="W2" s="51">
        <v>15</v>
      </c>
      <c r="X2" s="51">
        <v>16</v>
      </c>
      <c r="Y2" s="51">
        <v>17</v>
      </c>
      <c r="Z2" s="51">
        <v>18</v>
      </c>
      <c r="AA2" s="51">
        <v>19</v>
      </c>
      <c r="AB2" s="51">
        <v>20</v>
      </c>
      <c r="AC2" s="51">
        <v>21</v>
      </c>
      <c r="AD2" s="51">
        <v>22</v>
      </c>
      <c r="AE2" s="51">
        <v>23</v>
      </c>
      <c r="AF2" s="51">
        <v>24</v>
      </c>
      <c r="AG2" s="52">
        <v>25</v>
      </c>
      <c r="AH2" s="52">
        <v>26</v>
      </c>
      <c r="AI2" s="52">
        <v>27</v>
      </c>
      <c r="AJ2" s="53">
        <v>1</v>
      </c>
      <c r="AK2" s="54">
        <v>2</v>
      </c>
      <c r="AL2" s="54">
        <v>3</v>
      </c>
      <c r="AM2" s="54">
        <v>4</v>
      </c>
      <c r="AN2" s="55">
        <v>5</v>
      </c>
    </row>
    <row r="3" spans="1:40" ht="16.5" thickTop="1" x14ac:dyDescent="0.25">
      <c r="A3" s="4" t="s">
        <v>17</v>
      </c>
      <c r="B3" s="5" t="s">
        <v>22</v>
      </c>
      <c r="C3" s="15">
        <v>8.3333333333333329E-2</v>
      </c>
      <c r="D3" s="57">
        <f>C3+$E$1</f>
        <v>0.91666666666666674</v>
      </c>
      <c r="E3" s="82">
        <f>IF(D3-F3&lt;0,"Complete",D3-F3)</f>
        <v>2.0833333333333592E-2</v>
      </c>
      <c r="F3" s="59">
        <f>SUM(I3:AN3)</f>
        <v>0.89583333333333315</v>
      </c>
      <c r="G3" s="60">
        <f t="shared" ref="G3:G9" si="0">COUNTIF(I3:AH3,0)</f>
        <v>2</v>
      </c>
      <c r="H3" s="80">
        <f>COUNTIF(AI3:AM3,"&gt;0")</f>
        <v>2</v>
      </c>
      <c r="I3" s="19">
        <v>3.4722222222222224E-2</v>
      </c>
      <c r="J3" s="20">
        <v>3.4722222222222224E-2</v>
      </c>
      <c r="K3" s="20">
        <v>3.4722222222222224E-2</v>
      </c>
      <c r="L3" s="20">
        <v>3.4722222222222224E-2</v>
      </c>
      <c r="M3" s="20">
        <v>0</v>
      </c>
      <c r="N3" s="20">
        <v>0</v>
      </c>
      <c r="O3" s="20">
        <v>3.4722222222222224E-2</v>
      </c>
      <c r="P3" s="20">
        <v>3.4722222222222224E-2</v>
      </c>
      <c r="Q3" s="20">
        <v>3.4722222222222224E-2</v>
      </c>
      <c r="R3" s="20">
        <v>3.4722222222222224E-2</v>
      </c>
      <c r="S3" s="20">
        <v>3.4722222222222224E-2</v>
      </c>
      <c r="T3" s="20">
        <v>3.4722222222222224E-2</v>
      </c>
      <c r="U3" s="20">
        <v>3.4722222222222224E-2</v>
      </c>
      <c r="V3" s="20">
        <v>3.4722222222222224E-2</v>
      </c>
      <c r="W3" s="20">
        <v>3.4722222222222224E-2</v>
      </c>
      <c r="X3" s="20">
        <v>3.4722222222222224E-2</v>
      </c>
      <c r="Y3" s="20">
        <v>3.4722222222222224E-2</v>
      </c>
      <c r="Z3" s="20">
        <v>3.4722222222222224E-2</v>
      </c>
      <c r="AA3" s="20">
        <v>3.4722222222222224E-2</v>
      </c>
      <c r="AB3" s="20">
        <v>3.4722222222222224E-2</v>
      </c>
      <c r="AC3" s="20">
        <v>3.4722222222222224E-2</v>
      </c>
      <c r="AD3" s="20">
        <v>3.4722222222222224E-2</v>
      </c>
      <c r="AE3" s="20">
        <v>3.4722222222222224E-2</v>
      </c>
      <c r="AF3" s="20">
        <v>3.4722222222222224E-2</v>
      </c>
      <c r="AG3" s="20">
        <v>3.4722222222222224E-2</v>
      </c>
      <c r="AH3" s="20">
        <v>3.4722222222222224E-2</v>
      </c>
      <c r="AI3" s="21"/>
      <c r="AJ3" s="22">
        <v>4.1666666666666664E-2</v>
      </c>
      <c r="AK3" s="21">
        <v>2.0833333333333332E-2</v>
      </c>
      <c r="AL3" s="21"/>
      <c r="AM3" s="21"/>
      <c r="AN3" s="23"/>
    </row>
    <row r="4" spans="1:40" ht="15.75" x14ac:dyDescent="0.25">
      <c r="A4" s="1" t="s">
        <v>18</v>
      </c>
      <c r="B4" s="6" t="s">
        <v>19</v>
      </c>
      <c r="C4" s="16">
        <v>0</v>
      </c>
      <c r="D4" s="61">
        <f t="shared" ref="D4:D9" si="1">C4+$E$1</f>
        <v>0.83333333333333337</v>
      </c>
      <c r="E4" s="82" t="str">
        <f t="shared" ref="E4:E9" si="2">IF(D4-F4&lt;0,"Complete",D4-F4)</f>
        <v>Complete</v>
      </c>
      <c r="F4" s="62">
        <f t="shared" ref="F4:F9" si="3">SUM(I4:AN4)</f>
        <v>0.85416666666666652</v>
      </c>
      <c r="G4" s="60">
        <f t="shared" si="0"/>
        <v>1</v>
      </c>
      <c r="H4" s="80">
        <f t="shared" ref="H4:H9" si="4">COUNTIF(AI4:AM4,"&gt;0")</f>
        <v>0</v>
      </c>
      <c r="I4" s="24">
        <v>3.4722222222222224E-2</v>
      </c>
      <c r="J4" s="25">
        <v>3.4722222222222224E-2</v>
      </c>
      <c r="K4" s="25">
        <v>3.4722222222222224E-2</v>
      </c>
      <c r="L4" s="25">
        <v>3.4722222222222224E-2</v>
      </c>
      <c r="M4" s="20">
        <v>2.0833333333333332E-2</v>
      </c>
      <c r="N4" s="25">
        <v>0</v>
      </c>
      <c r="O4" s="25">
        <v>3.4722222222222224E-2</v>
      </c>
      <c r="P4" s="25">
        <v>3.4722222222222224E-2</v>
      </c>
      <c r="Q4" s="25">
        <v>3.4722222222222224E-2</v>
      </c>
      <c r="R4" s="25">
        <v>3.4722222222222224E-2</v>
      </c>
      <c r="S4" s="25">
        <v>3.4722222222222224E-2</v>
      </c>
      <c r="T4" s="25">
        <v>3.4722222222222224E-2</v>
      </c>
      <c r="U4" s="25">
        <v>3.4722222222222224E-2</v>
      </c>
      <c r="V4" s="25">
        <v>3.4722222222222224E-2</v>
      </c>
      <c r="W4" s="25">
        <v>3.4722222222222224E-2</v>
      </c>
      <c r="X4" s="25">
        <v>3.4722222222222224E-2</v>
      </c>
      <c r="Y4" s="25">
        <v>3.4722222222222224E-2</v>
      </c>
      <c r="Z4" s="25">
        <v>3.4722222222222224E-2</v>
      </c>
      <c r="AA4" s="25">
        <v>3.4722222222222224E-2</v>
      </c>
      <c r="AB4" s="25">
        <v>3.4722222222222224E-2</v>
      </c>
      <c r="AC4" s="25">
        <v>3.4722222222222224E-2</v>
      </c>
      <c r="AD4" s="25">
        <v>3.4722222222222224E-2</v>
      </c>
      <c r="AE4" s="25">
        <v>3.4722222222222224E-2</v>
      </c>
      <c r="AF4" s="25">
        <v>3.4722222222222224E-2</v>
      </c>
      <c r="AG4" s="25">
        <v>3.4722222222222224E-2</v>
      </c>
      <c r="AH4" s="25">
        <v>3.4722222222222224E-2</v>
      </c>
      <c r="AI4" s="21"/>
      <c r="AJ4" s="22"/>
      <c r="AK4" s="21"/>
      <c r="AL4" s="21"/>
      <c r="AM4" s="21"/>
      <c r="AN4" s="23"/>
    </row>
    <row r="5" spans="1:40" ht="15.75" x14ac:dyDescent="0.25">
      <c r="A5" s="2" t="s">
        <v>20</v>
      </c>
      <c r="B5" s="7" t="s">
        <v>21</v>
      </c>
      <c r="C5" s="17">
        <v>0</v>
      </c>
      <c r="D5" s="63">
        <f t="shared" si="1"/>
        <v>0.83333333333333337</v>
      </c>
      <c r="E5" s="82" t="str">
        <f t="shared" si="2"/>
        <v>Complete</v>
      </c>
      <c r="F5" s="59">
        <f t="shared" si="3"/>
        <v>2.96875</v>
      </c>
      <c r="G5" s="60">
        <f t="shared" si="0"/>
        <v>0</v>
      </c>
      <c r="H5" s="80">
        <f t="shared" si="4"/>
        <v>1</v>
      </c>
      <c r="I5" s="24">
        <v>3.4722222222222224E-2</v>
      </c>
      <c r="J5" s="25">
        <v>3.4722222222222224E-2</v>
      </c>
      <c r="K5" s="25">
        <v>3.125E-2</v>
      </c>
      <c r="L5" s="25">
        <v>3.4722222222222224E-2</v>
      </c>
      <c r="M5" s="20">
        <v>2.0833333333333332E-2</v>
      </c>
      <c r="N5" s="25">
        <v>3.4722222222222224E-2</v>
      </c>
      <c r="O5" s="25">
        <v>3.4722222222222224E-2</v>
      </c>
      <c r="P5" s="25">
        <v>3.4722222222222224E-2</v>
      </c>
      <c r="Q5" s="25">
        <v>3.4722222222222224E-2</v>
      </c>
      <c r="R5" s="25">
        <v>3.4722222222222224E-2</v>
      </c>
      <c r="S5" s="25">
        <v>3.4722222222222224E-2</v>
      </c>
      <c r="T5" s="25">
        <v>3.4722222222222224E-2</v>
      </c>
      <c r="U5" s="25">
        <v>3.4722222222222224E-2</v>
      </c>
      <c r="V5" s="25">
        <v>3.4722222222222224E-2</v>
      </c>
      <c r="W5" s="25">
        <v>3.4722222222222224E-2</v>
      </c>
      <c r="X5" s="25">
        <v>3.4722222222222224E-2</v>
      </c>
      <c r="Y5" s="25">
        <v>3.4722222222222224E-2</v>
      </c>
      <c r="Z5" s="25">
        <v>3.4722222222222224E-2</v>
      </c>
      <c r="AA5" s="25">
        <v>3.4722222222222224E-2</v>
      </c>
      <c r="AB5" s="25">
        <v>3.4722222222222224E-2</v>
      </c>
      <c r="AC5" s="25">
        <v>3.4722222222222224E-2</v>
      </c>
      <c r="AD5" s="25">
        <v>3.4722222222222224E-2</v>
      </c>
      <c r="AE5" s="25">
        <v>3.4722222222222224E-2</v>
      </c>
      <c r="AF5" s="25">
        <v>3.4722222222222224E-2</v>
      </c>
      <c r="AG5" s="25">
        <v>3.4722222222222224E-2</v>
      </c>
      <c r="AH5" s="25">
        <v>3.4722222222222224E-2</v>
      </c>
      <c r="AI5" s="21"/>
      <c r="AJ5" s="22">
        <v>2.0833333333333335</v>
      </c>
      <c r="AK5" s="21"/>
      <c r="AL5" s="21"/>
      <c r="AM5" s="21"/>
      <c r="AN5" s="23"/>
    </row>
    <row r="6" spans="1:40" ht="15.75" x14ac:dyDescent="0.25">
      <c r="A6" s="1" t="s">
        <v>26</v>
      </c>
      <c r="B6" s="6" t="s">
        <v>19</v>
      </c>
      <c r="C6" s="16">
        <v>0</v>
      </c>
      <c r="D6" s="61">
        <f t="shared" si="1"/>
        <v>0.83333333333333337</v>
      </c>
      <c r="E6" s="82" t="str">
        <f t="shared" si="2"/>
        <v>Complete</v>
      </c>
      <c r="F6" s="62">
        <f t="shared" si="3"/>
        <v>0.83680555555555536</v>
      </c>
      <c r="G6" s="60">
        <f t="shared" si="0"/>
        <v>3</v>
      </c>
      <c r="H6" s="80">
        <f t="shared" si="4"/>
        <v>2</v>
      </c>
      <c r="I6" s="24">
        <v>3.4722222222222224E-2</v>
      </c>
      <c r="J6" s="25">
        <v>3.4722222222222224E-2</v>
      </c>
      <c r="K6" s="25">
        <v>0</v>
      </c>
      <c r="L6" s="25">
        <v>3.4722222222222224E-2</v>
      </c>
      <c r="M6" s="20">
        <v>2.0833333333333332E-2</v>
      </c>
      <c r="N6" s="25">
        <v>3.4722222222222224E-2</v>
      </c>
      <c r="O6" s="25">
        <v>3.4722222222222224E-2</v>
      </c>
      <c r="P6" s="25">
        <v>0</v>
      </c>
      <c r="Q6" s="25">
        <v>3.4722222222222224E-2</v>
      </c>
      <c r="R6" s="25">
        <v>3.4722222222222224E-2</v>
      </c>
      <c r="S6" s="25">
        <v>3.4722222222222224E-2</v>
      </c>
      <c r="T6" s="25">
        <v>0</v>
      </c>
      <c r="U6" s="25">
        <v>3.4722222222222224E-2</v>
      </c>
      <c r="V6" s="25">
        <v>3.4722222222222224E-2</v>
      </c>
      <c r="W6" s="25">
        <v>3.4722222222222224E-2</v>
      </c>
      <c r="X6" s="25">
        <v>3.4722222222222224E-2</v>
      </c>
      <c r="Y6" s="25">
        <v>3.4722222222222224E-2</v>
      </c>
      <c r="Z6" s="25">
        <v>3.4722222222222224E-2</v>
      </c>
      <c r="AA6" s="25">
        <v>3.4722222222222224E-2</v>
      </c>
      <c r="AB6" s="25">
        <v>3.4722222222222224E-2</v>
      </c>
      <c r="AC6" s="25">
        <v>3.4722222222222224E-2</v>
      </c>
      <c r="AD6" s="25">
        <v>3.4722222222222224E-2</v>
      </c>
      <c r="AE6" s="25">
        <v>3.4722222222222224E-2</v>
      </c>
      <c r="AF6" s="25">
        <v>3.4722222222222224E-2</v>
      </c>
      <c r="AG6" s="25">
        <v>3.4722222222222224E-2</v>
      </c>
      <c r="AH6" s="25">
        <v>3.4722222222222224E-2</v>
      </c>
      <c r="AI6" s="21"/>
      <c r="AJ6" s="22">
        <v>2.0833333333333332E-2</v>
      </c>
      <c r="AK6" s="21">
        <v>3.125E-2</v>
      </c>
      <c r="AL6" s="21"/>
      <c r="AM6" s="21"/>
      <c r="AN6" s="23"/>
    </row>
    <row r="7" spans="1:40" ht="15.75" x14ac:dyDescent="0.25">
      <c r="A7" s="2" t="s">
        <v>27</v>
      </c>
      <c r="B7" s="7" t="s">
        <v>28</v>
      </c>
      <c r="C7" s="17">
        <v>0.16666666666666666</v>
      </c>
      <c r="D7" s="63">
        <f t="shared" si="1"/>
        <v>1</v>
      </c>
      <c r="E7" s="82" t="str">
        <f t="shared" si="2"/>
        <v>Complete</v>
      </c>
      <c r="F7" s="59">
        <f t="shared" si="3"/>
        <v>1.0138888888888886</v>
      </c>
      <c r="G7" s="60">
        <f t="shared" si="0"/>
        <v>0</v>
      </c>
      <c r="H7" s="80">
        <f t="shared" si="4"/>
        <v>3</v>
      </c>
      <c r="I7" s="24">
        <v>3.4722222222222224E-2</v>
      </c>
      <c r="J7" s="25">
        <v>3.4722222222222224E-2</v>
      </c>
      <c r="K7" s="25">
        <v>3.4722222222222224E-2</v>
      </c>
      <c r="L7" s="25">
        <v>3.4722222222222224E-2</v>
      </c>
      <c r="M7" s="20">
        <v>2.0833333333333332E-2</v>
      </c>
      <c r="N7" s="25">
        <v>3.4722222222222224E-2</v>
      </c>
      <c r="O7" s="25">
        <v>3.4722222222222224E-2</v>
      </c>
      <c r="P7" s="25">
        <v>3.4722222222222224E-2</v>
      </c>
      <c r="Q7" s="25">
        <v>3.4722222222222224E-2</v>
      </c>
      <c r="R7" s="25">
        <v>3.4722222222222224E-2</v>
      </c>
      <c r="S7" s="25">
        <v>3.4722222222222224E-2</v>
      </c>
      <c r="T7" s="25">
        <v>3.4722222222222224E-2</v>
      </c>
      <c r="U7" s="25">
        <v>3.4722222222222224E-2</v>
      </c>
      <c r="V7" s="25">
        <v>3.4722222222222224E-2</v>
      </c>
      <c r="W7" s="25">
        <v>3.4722222222222224E-2</v>
      </c>
      <c r="X7" s="25">
        <v>3.4722222222222224E-2</v>
      </c>
      <c r="Y7" s="25">
        <v>3.4722222222222224E-2</v>
      </c>
      <c r="Z7" s="25">
        <v>3.4722222222222224E-2</v>
      </c>
      <c r="AA7" s="25">
        <v>3.4722222222222224E-2</v>
      </c>
      <c r="AB7" s="25">
        <v>3.4722222222222224E-2</v>
      </c>
      <c r="AC7" s="25">
        <v>3.4722222222222224E-2</v>
      </c>
      <c r="AD7" s="25">
        <v>3.4722222222222224E-2</v>
      </c>
      <c r="AE7" s="25">
        <v>3.4722222222222224E-2</v>
      </c>
      <c r="AF7" s="25">
        <v>3.4722222222222224E-2</v>
      </c>
      <c r="AG7" s="25">
        <v>3.4722222222222224E-2</v>
      </c>
      <c r="AH7" s="25">
        <v>3.4722222222222224E-2</v>
      </c>
      <c r="AI7" s="21"/>
      <c r="AJ7" s="22">
        <v>4.1666666666666664E-2</v>
      </c>
      <c r="AK7" s="21">
        <v>4.1666666666666664E-2</v>
      </c>
      <c r="AL7" s="21">
        <v>4.1666666666666664E-2</v>
      </c>
      <c r="AM7" s="21"/>
      <c r="AN7" s="23"/>
    </row>
    <row r="8" spans="1:40" ht="15.75" x14ac:dyDescent="0.25">
      <c r="A8" s="1" t="s">
        <v>29</v>
      </c>
      <c r="B8" s="6" t="s">
        <v>30</v>
      </c>
      <c r="C8" s="16">
        <v>0</v>
      </c>
      <c r="D8" s="61">
        <f t="shared" si="1"/>
        <v>0.83333333333333337</v>
      </c>
      <c r="E8" s="82" t="str">
        <f t="shared" si="2"/>
        <v>Complete</v>
      </c>
      <c r="F8" s="62">
        <f t="shared" si="3"/>
        <v>0.85416666666666641</v>
      </c>
      <c r="G8" s="60">
        <f t="shared" si="0"/>
        <v>1</v>
      </c>
      <c r="H8" s="80">
        <f t="shared" si="4"/>
        <v>0</v>
      </c>
      <c r="I8" s="24">
        <v>0</v>
      </c>
      <c r="J8" s="25">
        <v>3.4722222222222224E-2</v>
      </c>
      <c r="K8" s="25">
        <v>3.4722222222222224E-2</v>
      </c>
      <c r="L8" s="25">
        <v>3.4722222222222224E-2</v>
      </c>
      <c r="M8" s="20">
        <v>2.0833333333333332E-2</v>
      </c>
      <c r="N8" s="25">
        <v>3.4722222222222224E-2</v>
      </c>
      <c r="O8" s="25">
        <v>3.4722222222222224E-2</v>
      </c>
      <c r="P8" s="25">
        <v>3.4722222222222224E-2</v>
      </c>
      <c r="Q8" s="25">
        <v>3.4722222222222224E-2</v>
      </c>
      <c r="R8" s="25">
        <v>3.4722222222222224E-2</v>
      </c>
      <c r="S8" s="25">
        <v>3.4722222222222224E-2</v>
      </c>
      <c r="T8" s="25">
        <v>3.4722222222222224E-2</v>
      </c>
      <c r="U8" s="25">
        <v>3.4722222222222224E-2</v>
      </c>
      <c r="V8" s="25">
        <v>3.4722222222222224E-2</v>
      </c>
      <c r="W8" s="25">
        <v>3.4722222222222224E-2</v>
      </c>
      <c r="X8" s="25">
        <v>3.4722222222222224E-2</v>
      </c>
      <c r="Y8" s="25">
        <v>3.4722222222222224E-2</v>
      </c>
      <c r="Z8" s="25">
        <v>3.4722222222222224E-2</v>
      </c>
      <c r="AA8" s="25">
        <v>3.4722222222222224E-2</v>
      </c>
      <c r="AB8" s="25">
        <v>3.4722222222222224E-2</v>
      </c>
      <c r="AC8" s="25">
        <v>3.4722222222222224E-2</v>
      </c>
      <c r="AD8" s="25">
        <v>3.4722222222222224E-2</v>
      </c>
      <c r="AE8" s="25">
        <v>3.4722222222222224E-2</v>
      </c>
      <c r="AF8" s="25">
        <v>3.4722222222222224E-2</v>
      </c>
      <c r="AG8" s="25">
        <v>3.4722222222222224E-2</v>
      </c>
      <c r="AH8" s="25">
        <v>3.4722222222222224E-2</v>
      </c>
      <c r="AI8" s="21"/>
      <c r="AJ8" s="22"/>
      <c r="AK8" s="21"/>
      <c r="AL8" s="21"/>
      <c r="AM8" s="21"/>
      <c r="AN8" s="23"/>
    </row>
    <row r="9" spans="1:40" ht="16.5" thickBot="1" x14ac:dyDescent="0.3">
      <c r="A9" s="116" t="s">
        <v>41</v>
      </c>
      <c r="B9" s="117" t="s">
        <v>31</v>
      </c>
      <c r="C9" s="118">
        <v>0</v>
      </c>
      <c r="D9" s="119">
        <f t="shared" si="1"/>
        <v>0.83333333333333337</v>
      </c>
      <c r="E9" s="83" t="str">
        <f t="shared" si="2"/>
        <v>Complete</v>
      </c>
      <c r="F9" s="65">
        <f t="shared" si="3"/>
        <v>0.88888888888888873</v>
      </c>
      <c r="G9" s="60">
        <f t="shared" si="0"/>
        <v>0</v>
      </c>
      <c r="H9" s="80">
        <f t="shared" si="4"/>
        <v>0</v>
      </c>
      <c r="I9" s="24">
        <v>3.4722222222222224E-2</v>
      </c>
      <c r="J9" s="25">
        <v>3.4722222222222224E-2</v>
      </c>
      <c r="K9" s="25">
        <v>3.4722222222222224E-2</v>
      </c>
      <c r="L9" s="25">
        <v>3.4722222222222224E-2</v>
      </c>
      <c r="M9" s="20">
        <v>2.0833333333333332E-2</v>
      </c>
      <c r="N9" s="25">
        <v>3.4722222222222224E-2</v>
      </c>
      <c r="O9" s="25">
        <v>3.4722222222222224E-2</v>
      </c>
      <c r="P9" s="25">
        <v>3.4722222222222224E-2</v>
      </c>
      <c r="Q9" s="25">
        <v>3.4722222222222224E-2</v>
      </c>
      <c r="R9" s="25">
        <v>3.4722222222222224E-2</v>
      </c>
      <c r="S9" s="25">
        <v>3.4722222222222224E-2</v>
      </c>
      <c r="T9" s="25">
        <v>3.4722222222222224E-2</v>
      </c>
      <c r="U9" s="25">
        <v>3.4722222222222224E-2</v>
      </c>
      <c r="V9" s="25">
        <v>3.4722222222222224E-2</v>
      </c>
      <c r="W9" s="25">
        <v>3.4722222222222224E-2</v>
      </c>
      <c r="X9" s="25">
        <v>3.4722222222222224E-2</v>
      </c>
      <c r="Y9" s="25">
        <v>3.4722222222222224E-2</v>
      </c>
      <c r="Z9" s="25">
        <v>3.4722222222222224E-2</v>
      </c>
      <c r="AA9" s="25">
        <v>3.4722222222222224E-2</v>
      </c>
      <c r="AB9" s="25">
        <v>3.4722222222222224E-2</v>
      </c>
      <c r="AC9" s="25">
        <v>3.4722222222222224E-2</v>
      </c>
      <c r="AD9" s="25">
        <v>3.4722222222222224E-2</v>
      </c>
      <c r="AE9" s="25">
        <v>3.4722222222222224E-2</v>
      </c>
      <c r="AF9" s="25">
        <v>3.4722222222222224E-2</v>
      </c>
      <c r="AG9" s="25">
        <v>3.4722222222222224E-2</v>
      </c>
      <c r="AH9" s="25">
        <v>3.4722222222222224E-2</v>
      </c>
      <c r="AI9" s="36"/>
      <c r="AJ9" s="37"/>
      <c r="AK9" s="36"/>
      <c r="AL9" s="36"/>
      <c r="AM9" s="36"/>
      <c r="AN9" s="38"/>
    </row>
    <row r="10" spans="1:40" ht="13.5" thickTop="1" x14ac:dyDescent="0.2"/>
  </sheetData>
  <mergeCells count="3">
    <mergeCell ref="AJ1:AN1"/>
    <mergeCell ref="G1:G2"/>
    <mergeCell ref="H1:H2"/>
  </mergeCells>
  <conditionalFormatting sqref="I3:AN9">
    <cfRule type="cellIs" dxfId="33" priority="6" operator="equal">
      <formula>0</formula>
    </cfRule>
    <cfRule type="cellIs" dxfId="32" priority="7" operator="greaterThan">
      <formula>0</formula>
    </cfRule>
  </conditionalFormatting>
  <conditionalFormatting sqref="E3:E9">
    <cfRule type="cellIs" dxfId="31" priority="1" operator="equal">
      <formula>0</formula>
    </cfRule>
    <cfRule type="cellIs" dxfId="30" priority="2" operator="greaterThan">
      <formula>0.833333333333333</formula>
    </cfRule>
    <cfRule type="cellIs" dxfId="29" priority="3" operator="between">
      <formula>0.416666666666667</formula>
      <formula>0.833333333333333</formula>
    </cfRule>
    <cfRule type="cellIs" dxfId="28" priority="4" operator="lessThan">
      <formula>0.416666666666667</formula>
    </cfRule>
    <cfRule type="cellIs" dxfId="27" priority="5" operat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workbookViewId="0">
      <pane xSplit="4" topLeftCell="E1" activePane="topRight" state="frozen"/>
      <selection pane="topRight" activeCell="P5" sqref="P5"/>
    </sheetView>
  </sheetViews>
  <sheetFormatPr defaultColWidth="9.28515625" defaultRowHeight="12.75" x14ac:dyDescent="0.2"/>
  <cols>
    <col min="1" max="1" width="17" style="66" customWidth="1"/>
    <col min="2" max="2" width="21.85546875" style="66" customWidth="1"/>
    <col min="3" max="4" width="11.28515625" style="67" customWidth="1"/>
    <col min="5" max="5" width="9.28515625" style="89" customWidth="1"/>
    <col min="6" max="6" width="13.140625" style="67" bestFit="1" customWidth="1"/>
    <col min="7" max="7" width="3.85546875" style="67" customWidth="1"/>
    <col min="8" max="8" width="3.7109375" style="67" customWidth="1"/>
    <col min="9" max="9" width="6.85546875" style="66" customWidth="1"/>
    <col min="10" max="10" width="7.7109375" style="67" bestFit="1" customWidth="1"/>
    <col min="11" max="40" width="6.85546875" style="67" customWidth="1"/>
    <col min="41" max="41" width="11.5703125" style="56" customWidth="1"/>
    <col min="42" max="16384" width="9.28515625" style="56"/>
  </cols>
  <sheetData>
    <row r="1" spans="1:40" s="39" customFormat="1" ht="88.7" customHeight="1" thickBot="1" x14ac:dyDescent="0.4">
      <c r="C1" s="40"/>
      <c r="D1" s="41" t="s">
        <v>7</v>
      </c>
      <c r="E1" s="84">
        <v>0.83333333333333337</v>
      </c>
      <c r="F1" s="43"/>
      <c r="G1" s="96" t="s">
        <v>9</v>
      </c>
      <c r="H1" s="96" t="s">
        <v>32</v>
      </c>
      <c r="I1" s="69" t="s">
        <v>4</v>
      </c>
      <c r="J1" s="69" t="s">
        <v>4</v>
      </c>
      <c r="K1" s="69" t="s">
        <v>4</v>
      </c>
      <c r="L1" s="69" t="s">
        <v>4</v>
      </c>
      <c r="M1" s="69" t="s">
        <v>4</v>
      </c>
      <c r="N1" s="69" t="s">
        <v>4</v>
      </c>
      <c r="O1" s="69" t="s">
        <v>4</v>
      </c>
      <c r="P1" s="69" t="s">
        <v>4</v>
      </c>
      <c r="Q1" s="69" t="s">
        <v>4</v>
      </c>
      <c r="R1" s="69" t="s">
        <v>4</v>
      </c>
      <c r="S1" s="69" t="s">
        <v>4</v>
      </c>
      <c r="T1" s="69" t="s">
        <v>4</v>
      </c>
      <c r="U1" s="69" t="s">
        <v>4</v>
      </c>
      <c r="V1" s="69" t="s">
        <v>4</v>
      </c>
      <c r="W1" s="69" t="s">
        <v>4</v>
      </c>
      <c r="X1" s="69" t="s">
        <v>4</v>
      </c>
      <c r="Y1" s="69" t="s">
        <v>4</v>
      </c>
      <c r="Z1" s="69" t="s">
        <v>4</v>
      </c>
      <c r="AA1" s="69" t="s">
        <v>4</v>
      </c>
      <c r="AB1" s="69" t="s">
        <v>4</v>
      </c>
      <c r="AC1" s="69" t="s">
        <v>4</v>
      </c>
      <c r="AD1" s="69" t="s">
        <v>4</v>
      </c>
      <c r="AE1" s="69" t="s">
        <v>4</v>
      </c>
      <c r="AF1" s="69" t="s">
        <v>4</v>
      </c>
      <c r="AG1" s="69" t="s">
        <v>4</v>
      </c>
      <c r="AH1" s="69" t="s">
        <v>4</v>
      </c>
      <c r="AI1" s="69" t="s">
        <v>4</v>
      </c>
      <c r="AJ1" s="95" t="s">
        <v>8</v>
      </c>
      <c r="AK1" s="95"/>
      <c r="AL1" s="95"/>
      <c r="AM1" s="95"/>
      <c r="AN1" s="95"/>
    </row>
    <row r="2" spans="1:40" ht="33" customHeight="1" thickTop="1" thickBot="1" x14ac:dyDescent="0.3">
      <c r="A2" s="44" t="s">
        <v>2</v>
      </c>
      <c r="B2" s="45" t="s">
        <v>0</v>
      </c>
      <c r="C2" s="46" t="s">
        <v>3</v>
      </c>
      <c r="D2" s="47" t="s">
        <v>6</v>
      </c>
      <c r="E2" s="85" t="s">
        <v>1</v>
      </c>
      <c r="F2" s="49" t="s">
        <v>5</v>
      </c>
      <c r="G2" s="97"/>
      <c r="H2" s="97"/>
      <c r="I2" s="50">
        <v>1</v>
      </c>
      <c r="J2" s="51">
        <v>2</v>
      </c>
      <c r="K2" s="51">
        <v>3</v>
      </c>
      <c r="L2" s="51">
        <v>4</v>
      </c>
      <c r="M2" s="51">
        <v>5</v>
      </c>
      <c r="N2" s="51">
        <v>6</v>
      </c>
      <c r="O2" s="51">
        <v>7</v>
      </c>
      <c r="P2" s="51">
        <v>8</v>
      </c>
      <c r="Q2" s="51">
        <v>9</v>
      </c>
      <c r="R2" s="51">
        <v>10</v>
      </c>
      <c r="S2" s="51">
        <v>11</v>
      </c>
      <c r="T2" s="51">
        <v>12</v>
      </c>
      <c r="U2" s="51">
        <v>13</v>
      </c>
      <c r="V2" s="51">
        <v>14</v>
      </c>
      <c r="W2" s="51">
        <v>15</v>
      </c>
      <c r="X2" s="51">
        <v>16</v>
      </c>
      <c r="Y2" s="51">
        <v>17</v>
      </c>
      <c r="Z2" s="51">
        <v>18</v>
      </c>
      <c r="AA2" s="51">
        <v>19</v>
      </c>
      <c r="AB2" s="51">
        <v>20</v>
      </c>
      <c r="AC2" s="51">
        <v>21</v>
      </c>
      <c r="AD2" s="51">
        <v>22</v>
      </c>
      <c r="AE2" s="51">
        <v>23</v>
      </c>
      <c r="AF2" s="51">
        <v>24</v>
      </c>
      <c r="AG2" s="52">
        <v>25</v>
      </c>
      <c r="AH2" s="52">
        <v>26</v>
      </c>
      <c r="AI2" s="52">
        <v>27</v>
      </c>
      <c r="AJ2" s="53">
        <v>1</v>
      </c>
      <c r="AK2" s="54">
        <v>2</v>
      </c>
      <c r="AL2" s="54">
        <v>3</v>
      </c>
      <c r="AM2" s="54">
        <v>4</v>
      </c>
      <c r="AN2" s="55">
        <v>5</v>
      </c>
    </row>
    <row r="3" spans="1:40" ht="16.5" thickTop="1" x14ac:dyDescent="0.25">
      <c r="A3" s="4"/>
      <c r="B3" s="5"/>
      <c r="C3" s="15">
        <v>0</v>
      </c>
      <c r="D3" s="57">
        <f>C3+$E$1</f>
        <v>0.83333333333333337</v>
      </c>
      <c r="E3" s="86">
        <f>IF(D3-F3&lt;0,"Complete",D3-F3)</f>
        <v>0.83333333333333337</v>
      </c>
      <c r="F3" s="59">
        <f>SUM(I3:AN3)</f>
        <v>0</v>
      </c>
      <c r="G3" s="60">
        <f>COUNTIF(I3:AI3,0)</f>
        <v>0</v>
      </c>
      <c r="H3" s="81">
        <f>COUNTIF(AJ3:AN3,"&gt;0")</f>
        <v>0</v>
      </c>
      <c r="I3" s="19"/>
      <c r="J3" s="20"/>
      <c r="K3" s="20"/>
      <c r="L3" s="20"/>
      <c r="M3" s="20"/>
      <c r="N3" s="20"/>
      <c r="O3" s="20"/>
      <c r="P3" s="20"/>
      <c r="Q3" s="20"/>
      <c r="R3" s="20"/>
      <c r="S3" s="20"/>
      <c r="T3" s="20"/>
      <c r="U3" s="20"/>
      <c r="V3" s="20"/>
      <c r="W3" s="20"/>
      <c r="X3" s="20"/>
      <c r="Y3" s="20"/>
      <c r="Z3" s="20"/>
      <c r="AA3" s="20"/>
      <c r="AB3" s="20"/>
      <c r="AC3" s="20"/>
      <c r="AD3" s="20"/>
      <c r="AE3" s="20"/>
      <c r="AF3" s="20"/>
      <c r="AG3" s="21"/>
      <c r="AH3" s="21"/>
      <c r="AI3" s="21"/>
      <c r="AJ3" s="22"/>
      <c r="AK3" s="21"/>
      <c r="AL3" s="21"/>
      <c r="AM3" s="21"/>
      <c r="AN3" s="23"/>
    </row>
    <row r="4" spans="1:40" ht="15.75" x14ac:dyDescent="0.25">
      <c r="A4" s="1"/>
      <c r="B4" s="6"/>
      <c r="C4" s="16">
        <v>0</v>
      </c>
      <c r="D4" s="61">
        <f t="shared" ref="D4:D36" si="0">C4+$E$1</f>
        <v>0.83333333333333337</v>
      </c>
      <c r="E4" s="87">
        <f t="shared" ref="E4:E36" si="1">IF(D4-F4&lt;0,"Complete",D4-F4)</f>
        <v>0.83333333333333337</v>
      </c>
      <c r="F4" s="62">
        <f t="shared" ref="F4:F36" si="2">SUM(I4:AN4)</f>
        <v>0</v>
      </c>
      <c r="G4" s="60">
        <f t="shared" ref="G4:G36" si="3">COUNTIF(I4:AI4,0)</f>
        <v>0</v>
      </c>
      <c r="H4" s="81">
        <f t="shared" ref="H4:H36" si="4">COUNTIF(AJ4:AN4,"&gt;0")</f>
        <v>0</v>
      </c>
      <c r="I4" s="24"/>
      <c r="J4" s="25"/>
      <c r="K4" s="25"/>
      <c r="L4" s="25"/>
      <c r="M4" s="25"/>
      <c r="N4" s="25"/>
      <c r="O4" s="25"/>
      <c r="P4" s="20"/>
      <c r="Q4" s="25"/>
      <c r="R4" s="20"/>
      <c r="S4" s="26"/>
      <c r="T4" s="25"/>
      <c r="U4" s="25"/>
      <c r="V4" s="20"/>
      <c r="W4" s="25"/>
      <c r="X4" s="20"/>
      <c r="Y4" s="25"/>
      <c r="Z4" s="25"/>
      <c r="AA4" s="25"/>
      <c r="AB4" s="25"/>
      <c r="AC4" s="25"/>
      <c r="AD4" s="25"/>
      <c r="AE4" s="25"/>
      <c r="AF4" s="20"/>
      <c r="AG4" s="21"/>
      <c r="AH4" s="21"/>
      <c r="AI4" s="21"/>
      <c r="AJ4" s="22"/>
      <c r="AK4" s="21"/>
      <c r="AL4" s="21"/>
      <c r="AM4" s="21"/>
      <c r="AN4" s="23"/>
    </row>
    <row r="5" spans="1:40" ht="15.75" x14ac:dyDescent="0.25">
      <c r="A5" s="2"/>
      <c r="B5" s="7"/>
      <c r="C5" s="17">
        <v>0</v>
      </c>
      <c r="D5" s="63">
        <f t="shared" si="0"/>
        <v>0.83333333333333337</v>
      </c>
      <c r="E5" s="87">
        <f t="shared" si="1"/>
        <v>0.83333333333333337</v>
      </c>
      <c r="F5" s="59">
        <f t="shared" si="2"/>
        <v>0</v>
      </c>
      <c r="G5" s="60">
        <f t="shared" si="3"/>
        <v>0</v>
      </c>
      <c r="H5" s="81">
        <f t="shared" si="4"/>
        <v>0</v>
      </c>
      <c r="I5" s="24"/>
      <c r="J5" s="25"/>
      <c r="K5" s="25"/>
      <c r="L5" s="25"/>
      <c r="M5" s="25"/>
      <c r="N5" s="25"/>
      <c r="O5" s="25"/>
      <c r="P5" s="20"/>
      <c r="Q5" s="25"/>
      <c r="R5" s="20"/>
      <c r="S5" s="26"/>
      <c r="T5" s="25"/>
      <c r="U5" s="25"/>
      <c r="V5" s="20"/>
      <c r="W5" s="25"/>
      <c r="X5" s="20"/>
      <c r="Y5" s="25"/>
      <c r="Z5" s="25"/>
      <c r="AA5" s="25"/>
      <c r="AB5" s="25"/>
      <c r="AC5" s="25"/>
      <c r="AD5" s="25"/>
      <c r="AE5" s="25"/>
      <c r="AF5" s="20"/>
      <c r="AG5" s="21"/>
      <c r="AH5" s="21"/>
      <c r="AI5" s="21"/>
      <c r="AJ5" s="22"/>
      <c r="AK5" s="21"/>
      <c r="AL5" s="21"/>
      <c r="AM5" s="21"/>
      <c r="AN5" s="23"/>
    </row>
    <row r="6" spans="1:40" ht="15.75" x14ac:dyDescent="0.25">
      <c r="A6" s="1"/>
      <c r="B6" s="6"/>
      <c r="C6" s="16">
        <v>0</v>
      </c>
      <c r="D6" s="61">
        <f t="shared" si="0"/>
        <v>0.83333333333333337</v>
      </c>
      <c r="E6" s="87">
        <f t="shared" si="1"/>
        <v>0.83333333333333337</v>
      </c>
      <c r="F6" s="62">
        <f t="shared" si="2"/>
        <v>0</v>
      </c>
      <c r="G6" s="60">
        <f t="shared" si="3"/>
        <v>0</v>
      </c>
      <c r="H6" s="81">
        <f t="shared" si="4"/>
        <v>0</v>
      </c>
      <c r="I6" s="24"/>
      <c r="J6" s="25"/>
      <c r="K6" s="25"/>
      <c r="L6" s="25"/>
      <c r="M6" s="25"/>
      <c r="N6" s="25"/>
      <c r="O6" s="25"/>
      <c r="P6" s="20"/>
      <c r="Q6" s="25"/>
      <c r="R6" s="20"/>
      <c r="S6" s="26"/>
      <c r="T6" s="25"/>
      <c r="U6" s="25"/>
      <c r="V6" s="20"/>
      <c r="W6" s="25"/>
      <c r="X6" s="20"/>
      <c r="Y6" s="25"/>
      <c r="Z6" s="25"/>
      <c r="AA6" s="25"/>
      <c r="AB6" s="25"/>
      <c r="AC6" s="25"/>
      <c r="AD6" s="25"/>
      <c r="AE6" s="25"/>
      <c r="AF6" s="20"/>
      <c r="AG6" s="21"/>
      <c r="AH6" s="21"/>
      <c r="AI6" s="21"/>
      <c r="AJ6" s="22"/>
      <c r="AK6" s="21"/>
      <c r="AL6" s="21"/>
      <c r="AM6" s="21"/>
      <c r="AN6" s="23"/>
    </row>
    <row r="7" spans="1:40" ht="15.75" x14ac:dyDescent="0.25">
      <c r="A7" s="2"/>
      <c r="B7" s="7"/>
      <c r="C7" s="17">
        <v>0</v>
      </c>
      <c r="D7" s="63">
        <f t="shared" si="0"/>
        <v>0.83333333333333337</v>
      </c>
      <c r="E7" s="87">
        <f t="shared" si="1"/>
        <v>0.83333333333333337</v>
      </c>
      <c r="F7" s="59">
        <f t="shared" si="2"/>
        <v>0</v>
      </c>
      <c r="G7" s="60">
        <f t="shared" si="3"/>
        <v>0</v>
      </c>
      <c r="H7" s="81">
        <f t="shared" si="4"/>
        <v>0</v>
      </c>
      <c r="I7" s="24"/>
      <c r="J7" s="25"/>
      <c r="K7" s="25"/>
      <c r="L7" s="25"/>
      <c r="M7" s="25"/>
      <c r="N7" s="25"/>
      <c r="O7" s="25"/>
      <c r="P7" s="20"/>
      <c r="Q7" s="25"/>
      <c r="R7" s="20"/>
      <c r="S7" s="26"/>
      <c r="T7" s="25"/>
      <c r="U7" s="25"/>
      <c r="V7" s="20"/>
      <c r="W7" s="25"/>
      <c r="X7" s="20"/>
      <c r="Y7" s="25"/>
      <c r="Z7" s="25"/>
      <c r="AA7" s="25"/>
      <c r="AB7" s="25"/>
      <c r="AC7" s="25"/>
      <c r="AD7" s="25"/>
      <c r="AE7" s="25"/>
      <c r="AF7" s="20"/>
      <c r="AG7" s="21"/>
      <c r="AH7" s="21"/>
      <c r="AI7" s="21"/>
      <c r="AJ7" s="22"/>
      <c r="AK7" s="21"/>
      <c r="AL7" s="21"/>
      <c r="AM7" s="21"/>
      <c r="AN7" s="23"/>
    </row>
    <row r="8" spans="1:40" ht="15.75" x14ac:dyDescent="0.25">
      <c r="A8" s="1"/>
      <c r="B8" s="6"/>
      <c r="C8" s="16">
        <v>0</v>
      </c>
      <c r="D8" s="61">
        <f t="shared" si="0"/>
        <v>0.83333333333333337</v>
      </c>
      <c r="E8" s="87">
        <f t="shared" si="1"/>
        <v>0.83333333333333337</v>
      </c>
      <c r="F8" s="62">
        <f t="shared" si="2"/>
        <v>0</v>
      </c>
      <c r="G8" s="60">
        <f t="shared" si="3"/>
        <v>0</v>
      </c>
      <c r="H8" s="81">
        <f t="shared" si="4"/>
        <v>0</v>
      </c>
      <c r="I8" s="24"/>
      <c r="J8" s="25"/>
      <c r="K8" s="25"/>
      <c r="L8" s="25"/>
      <c r="M8" s="25"/>
      <c r="N8" s="25"/>
      <c r="O8" s="25"/>
      <c r="P8" s="20"/>
      <c r="Q8" s="25"/>
      <c r="R8" s="20"/>
      <c r="S8" s="26"/>
      <c r="T8" s="25"/>
      <c r="U8" s="25"/>
      <c r="V8" s="20"/>
      <c r="W8" s="25"/>
      <c r="X8" s="20"/>
      <c r="Y8" s="25"/>
      <c r="Z8" s="25"/>
      <c r="AA8" s="25"/>
      <c r="AB8" s="25"/>
      <c r="AC8" s="25"/>
      <c r="AD8" s="25"/>
      <c r="AE8" s="25"/>
      <c r="AF8" s="20"/>
      <c r="AG8" s="21"/>
      <c r="AH8" s="21"/>
      <c r="AI8" s="21"/>
      <c r="AJ8" s="22"/>
      <c r="AK8" s="21"/>
      <c r="AL8" s="21"/>
      <c r="AM8" s="21"/>
      <c r="AN8" s="23"/>
    </row>
    <row r="9" spans="1:40" ht="15.75" x14ac:dyDescent="0.25">
      <c r="A9" s="2"/>
      <c r="B9" s="7"/>
      <c r="C9" s="17">
        <v>0</v>
      </c>
      <c r="D9" s="63">
        <f t="shared" si="0"/>
        <v>0.83333333333333337</v>
      </c>
      <c r="E9" s="87">
        <f t="shared" si="1"/>
        <v>0.83333333333333337</v>
      </c>
      <c r="F9" s="59">
        <f t="shared" si="2"/>
        <v>0</v>
      </c>
      <c r="G9" s="60">
        <f t="shared" si="3"/>
        <v>0</v>
      </c>
      <c r="H9" s="81">
        <f t="shared" si="4"/>
        <v>0</v>
      </c>
      <c r="I9" s="24"/>
      <c r="J9" s="25"/>
      <c r="K9" s="25"/>
      <c r="L9" s="25"/>
      <c r="M9" s="25"/>
      <c r="N9" s="25"/>
      <c r="O9" s="25"/>
      <c r="P9" s="20"/>
      <c r="Q9" s="25"/>
      <c r="R9" s="20"/>
      <c r="S9" s="26"/>
      <c r="T9" s="25"/>
      <c r="U9" s="25"/>
      <c r="V9" s="20"/>
      <c r="W9" s="25"/>
      <c r="X9" s="20"/>
      <c r="Y9" s="25"/>
      <c r="Z9" s="25"/>
      <c r="AA9" s="25"/>
      <c r="AB9" s="25"/>
      <c r="AC9" s="25"/>
      <c r="AD9" s="25"/>
      <c r="AE9" s="25"/>
      <c r="AF9" s="20"/>
      <c r="AG9" s="21"/>
      <c r="AH9" s="21"/>
      <c r="AI9" s="21"/>
      <c r="AJ9" s="22"/>
      <c r="AK9" s="21"/>
      <c r="AL9" s="21"/>
      <c r="AM9" s="21"/>
      <c r="AN9" s="23"/>
    </row>
    <row r="10" spans="1:40" ht="15.75" x14ac:dyDescent="0.25">
      <c r="A10" s="1"/>
      <c r="B10" s="6"/>
      <c r="C10" s="16">
        <v>0</v>
      </c>
      <c r="D10" s="61">
        <f t="shared" si="0"/>
        <v>0.83333333333333337</v>
      </c>
      <c r="E10" s="87">
        <f t="shared" si="1"/>
        <v>0.83333333333333337</v>
      </c>
      <c r="F10" s="62">
        <f t="shared" si="2"/>
        <v>0</v>
      </c>
      <c r="G10" s="60">
        <f t="shared" si="3"/>
        <v>0</v>
      </c>
      <c r="H10" s="81">
        <f t="shared" si="4"/>
        <v>0</v>
      </c>
      <c r="I10" s="24"/>
      <c r="J10" s="25"/>
      <c r="K10" s="25"/>
      <c r="L10" s="25"/>
      <c r="M10" s="25"/>
      <c r="N10" s="25"/>
      <c r="O10" s="25"/>
      <c r="P10" s="20"/>
      <c r="Q10" s="25"/>
      <c r="R10" s="20"/>
      <c r="S10" s="26"/>
      <c r="T10" s="25"/>
      <c r="U10" s="25"/>
      <c r="V10" s="20"/>
      <c r="W10" s="25"/>
      <c r="X10" s="20"/>
      <c r="Y10" s="25"/>
      <c r="Z10" s="25"/>
      <c r="AA10" s="25"/>
      <c r="AB10" s="25"/>
      <c r="AC10" s="25"/>
      <c r="AD10" s="25"/>
      <c r="AE10" s="25"/>
      <c r="AF10" s="20"/>
      <c r="AG10" s="21"/>
      <c r="AH10" s="21"/>
      <c r="AI10" s="21"/>
      <c r="AJ10" s="22"/>
      <c r="AK10" s="21"/>
      <c r="AL10" s="21"/>
      <c r="AM10" s="21"/>
      <c r="AN10" s="23"/>
    </row>
    <row r="11" spans="1:40" ht="15.75" x14ac:dyDescent="0.25">
      <c r="A11" s="2"/>
      <c r="B11" s="7"/>
      <c r="C11" s="17">
        <v>0</v>
      </c>
      <c r="D11" s="63">
        <f t="shared" si="0"/>
        <v>0.83333333333333337</v>
      </c>
      <c r="E11" s="87">
        <f t="shared" si="1"/>
        <v>0.83333333333333337</v>
      </c>
      <c r="F11" s="59">
        <f t="shared" si="2"/>
        <v>0</v>
      </c>
      <c r="G11" s="60">
        <f t="shared" si="3"/>
        <v>0</v>
      </c>
      <c r="H11" s="81">
        <f t="shared" si="4"/>
        <v>0</v>
      </c>
      <c r="I11" s="24"/>
      <c r="J11" s="25"/>
      <c r="K11" s="25"/>
      <c r="L11" s="25"/>
      <c r="M11" s="25"/>
      <c r="N11" s="25"/>
      <c r="O11" s="25"/>
      <c r="P11" s="20"/>
      <c r="Q11" s="25"/>
      <c r="R11" s="20"/>
      <c r="S11" s="26"/>
      <c r="T11" s="25"/>
      <c r="U11" s="25"/>
      <c r="V11" s="20"/>
      <c r="W11" s="25"/>
      <c r="X11" s="20"/>
      <c r="Y11" s="25"/>
      <c r="Z11" s="25"/>
      <c r="AA11" s="25"/>
      <c r="AB11" s="25"/>
      <c r="AC11" s="25"/>
      <c r="AD11" s="25"/>
      <c r="AE11" s="25"/>
      <c r="AF11" s="20"/>
      <c r="AG11" s="21"/>
      <c r="AH11" s="21"/>
      <c r="AI11" s="21"/>
      <c r="AJ11" s="22"/>
      <c r="AK11" s="21"/>
      <c r="AL11" s="21"/>
      <c r="AM11" s="21"/>
      <c r="AN11" s="23"/>
    </row>
    <row r="12" spans="1:40" ht="15.75" x14ac:dyDescent="0.25">
      <c r="A12" s="1"/>
      <c r="B12" s="6"/>
      <c r="C12" s="16">
        <v>0</v>
      </c>
      <c r="D12" s="61">
        <f t="shared" si="0"/>
        <v>0.83333333333333337</v>
      </c>
      <c r="E12" s="87">
        <f t="shared" si="1"/>
        <v>0.83333333333333337</v>
      </c>
      <c r="F12" s="62">
        <f t="shared" si="2"/>
        <v>0</v>
      </c>
      <c r="G12" s="60">
        <f t="shared" si="3"/>
        <v>0</v>
      </c>
      <c r="H12" s="81">
        <f t="shared" si="4"/>
        <v>0</v>
      </c>
      <c r="I12" s="24"/>
      <c r="J12" s="25"/>
      <c r="K12" s="25"/>
      <c r="L12" s="25"/>
      <c r="M12" s="25"/>
      <c r="N12" s="25"/>
      <c r="O12" s="25"/>
      <c r="P12" s="20"/>
      <c r="Q12" s="25"/>
      <c r="R12" s="20"/>
      <c r="S12" s="25"/>
      <c r="T12" s="25"/>
      <c r="U12" s="25"/>
      <c r="V12" s="20"/>
      <c r="W12" s="25"/>
      <c r="X12" s="20"/>
      <c r="Y12" s="25"/>
      <c r="Z12" s="25"/>
      <c r="AA12" s="25"/>
      <c r="AB12" s="25"/>
      <c r="AC12" s="25"/>
      <c r="AD12" s="25"/>
      <c r="AE12" s="25"/>
      <c r="AF12" s="20"/>
      <c r="AG12" s="21"/>
      <c r="AH12" s="21"/>
      <c r="AI12" s="21"/>
      <c r="AJ12" s="22"/>
      <c r="AK12" s="21"/>
      <c r="AL12" s="21"/>
      <c r="AM12" s="21"/>
      <c r="AN12" s="23"/>
    </row>
    <row r="13" spans="1:40" ht="15.75" x14ac:dyDescent="0.25">
      <c r="A13" s="2"/>
      <c r="B13" s="7"/>
      <c r="C13" s="17">
        <v>0</v>
      </c>
      <c r="D13" s="63">
        <f t="shared" si="0"/>
        <v>0.83333333333333337</v>
      </c>
      <c r="E13" s="87">
        <f t="shared" si="1"/>
        <v>0.83333333333333337</v>
      </c>
      <c r="F13" s="59">
        <f t="shared" si="2"/>
        <v>0</v>
      </c>
      <c r="G13" s="60">
        <f t="shared" si="3"/>
        <v>0</v>
      </c>
      <c r="H13" s="81">
        <f t="shared" si="4"/>
        <v>0</v>
      </c>
      <c r="I13" s="24"/>
      <c r="J13" s="25"/>
      <c r="K13" s="25"/>
      <c r="L13" s="25"/>
      <c r="M13" s="25"/>
      <c r="N13" s="25"/>
      <c r="O13" s="25"/>
      <c r="P13" s="20"/>
      <c r="Q13" s="25"/>
      <c r="R13" s="20"/>
      <c r="S13" s="26"/>
      <c r="T13" s="25"/>
      <c r="U13" s="25"/>
      <c r="V13" s="20"/>
      <c r="W13" s="25"/>
      <c r="X13" s="20"/>
      <c r="Y13" s="25"/>
      <c r="Z13" s="25"/>
      <c r="AA13" s="25"/>
      <c r="AB13" s="25"/>
      <c r="AC13" s="25"/>
      <c r="AD13" s="27"/>
      <c r="AE13" s="27"/>
      <c r="AF13" s="28"/>
      <c r="AG13" s="29"/>
      <c r="AH13" s="29"/>
      <c r="AI13" s="29"/>
      <c r="AJ13" s="30"/>
      <c r="AK13" s="29"/>
      <c r="AL13" s="29"/>
      <c r="AM13" s="29"/>
      <c r="AN13" s="23"/>
    </row>
    <row r="14" spans="1:40" ht="15.75" x14ac:dyDescent="0.25">
      <c r="A14" s="1"/>
      <c r="B14" s="6"/>
      <c r="C14" s="16">
        <v>0</v>
      </c>
      <c r="D14" s="61">
        <f t="shared" si="0"/>
        <v>0.83333333333333337</v>
      </c>
      <c r="E14" s="87">
        <f t="shared" si="1"/>
        <v>0.83333333333333337</v>
      </c>
      <c r="F14" s="62">
        <f t="shared" si="2"/>
        <v>0</v>
      </c>
      <c r="G14" s="60">
        <f t="shared" si="3"/>
        <v>0</v>
      </c>
      <c r="H14" s="81">
        <f t="shared" si="4"/>
        <v>0</v>
      </c>
      <c r="I14" s="24"/>
      <c r="J14" s="25"/>
      <c r="K14" s="25"/>
      <c r="L14" s="25"/>
      <c r="M14" s="25"/>
      <c r="N14" s="25"/>
      <c r="O14" s="25"/>
      <c r="P14" s="20"/>
      <c r="Q14" s="25"/>
      <c r="R14" s="20"/>
      <c r="S14" s="26"/>
      <c r="T14" s="25"/>
      <c r="U14" s="25"/>
      <c r="V14" s="20"/>
      <c r="W14" s="25"/>
      <c r="X14" s="20"/>
      <c r="Y14" s="25"/>
      <c r="Z14" s="25"/>
      <c r="AA14" s="25"/>
      <c r="AB14" s="25"/>
      <c r="AC14" s="25"/>
      <c r="AD14" s="25"/>
      <c r="AE14" s="25"/>
      <c r="AF14" s="20"/>
      <c r="AG14" s="21"/>
      <c r="AH14" s="21"/>
      <c r="AI14" s="21"/>
      <c r="AJ14" s="22"/>
      <c r="AK14" s="21"/>
      <c r="AL14" s="21"/>
      <c r="AM14" s="21"/>
      <c r="AN14" s="23"/>
    </row>
    <row r="15" spans="1:40" ht="15.75" x14ac:dyDescent="0.25">
      <c r="A15" s="2"/>
      <c r="B15" s="7"/>
      <c r="C15" s="17">
        <v>0</v>
      </c>
      <c r="D15" s="63">
        <f t="shared" si="0"/>
        <v>0.83333333333333337</v>
      </c>
      <c r="E15" s="87">
        <f t="shared" si="1"/>
        <v>0.83333333333333337</v>
      </c>
      <c r="F15" s="59">
        <f t="shared" si="2"/>
        <v>0</v>
      </c>
      <c r="G15" s="60">
        <f t="shared" si="3"/>
        <v>0</v>
      </c>
      <c r="H15" s="81">
        <f t="shared" si="4"/>
        <v>0</v>
      </c>
      <c r="I15" s="24"/>
      <c r="J15" s="25"/>
      <c r="K15" s="25"/>
      <c r="L15" s="25"/>
      <c r="M15" s="25"/>
      <c r="N15" s="25"/>
      <c r="O15" s="25"/>
      <c r="P15" s="20"/>
      <c r="Q15" s="25"/>
      <c r="R15" s="20"/>
      <c r="S15" s="26"/>
      <c r="T15" s="25"/>
      <c r="U15" s="25"/>
      <c r="V15" s="20"/>
      <c r="W15" s="25"/>
      <c r="X15" s="20"/>
      <c r="Y15" s="25"/>
      <c r="Z15" s="25"/>
      <c r="AA15" s="25"/>
      <c r="AB15" s="25"/>
      <c r="AC15" s="25"/>
      <c r="AD15" s="25"/>
      <c r="AE15" s="25"/>
      <c r="AF15" s="20"/>
      <c r="AG15" s="21"/>
      <c r="AH15" s="21"/>
      <c r="AI15" s="21"/>
      <c r="AJ15" s="22"/>
      <c r="AK15" s="21"/>
      <c r="AL15" s="21"/>
      <c r="AM15" s="21"/>
      <c r="AN15" s="23"/>
    </row>
    <row r="16" spans="1:40" ht="15.75" x14ac:dyDescent="0.25">
      <c r="A16" s="1"/>
      <c r="B16" s="6"/>
      <c r="C16" s="16">
        <v>0</v>
      </c>
      <c r="D16" s="61">
        <f t="shared" si="0"/>
        <v>0.83333333333333337</v>
      </c>
      <c r="E16" s="87">
        <f t="shared" si="1"/>
        <v>0.83333333333333337</v>
      </c>
      <c r="F16" s="62">
        <f t="shared" si="2"/>
        <v>0</v>
      </c>
      <c r="G16" s="60">
        <f t="shared" si="3"/>
        <v>0</v>
      </c>
      <c r="H16" s="81">
        <f t="shared" si="4"/>
        <v>0</v>
      </c>
      <c r="I16" s="24"/>
      <c r="J16" s="25"/>
      <c r="K16" s="25"/>
      <c r="L16" s="25"/>
      <c r="M16" s="25"/>
      <c r="N16" s="25"/>
      <c r="O16" s="25"/>
      <c r="P16" s="20"/>
      <c r="Q16" s="25"/>
      <c r="R16" s="20"/>
      <c r="S16" s="26"/>
      <c r="T16" s="25"/>
      <c r="U16" s="25"/>
      <c r="V16" s="20"/>
      <c r="W16" s="25"/>
      <c r="X16" s="20"/>
      <c r="Y16" s="25"/>
      <c r="Z16" s="25"/>
      <c r="AA16" s="25"/>
      <c r="AB16" s="25"/>
      <c r="AC16" s="25"/>
      <c r="AD16" s="25"/>
      <c r="AE16" s="25"/>
      <c r="AF16" s="20"/>
      <c r="AG16" s="21"/>
      <c r="AH16" s="21"/>
      <c r="AI16" s="21"/>
      <c r="AJ16" s="22"/>
      <c r="AK16" s="21"/>
      <c r="AL16" s="21"/>
      <c r="AM16" s="21"/>
      <c r="AN16" s="23"/>
    </row>
    <row r="17" spans="1:40" ht="15.75" x14ac:dyDescent="0.25">
      <c r="A17" s="2"/>
      <c r="B17" s="7"/>
      <c r="C17" s="17">
        <v>0</v>
      </c>
      <c r="D17" s="63">
        <f t="shared" si="0"/>
        <v>0.83333333333333337</v>
      </c>
      <c r="E17" s="87">
        <f t="shared" si="1"/>
        <v>0.83333333333333337</v>
      </c>
      <c r="F17" s="59">
        <f t="shared" si="2"/>
        <v>0</v>
      </c>
      <c r="G17" s="60">
        <f t="shared" si="3"/>
        <v>0</v>
      </c>
      <c r="H17" s="81">
        <f t="shared" si="4"/>
        <v>0</v>
      </c>
      <c r="I17" s="24"/>
      <c r="J17" s="25"/>
      <c r="K17" s="25"/>
      <c r="L17" s="25"/>
      <c r="M17" s="25"/>
      <c r="N17" s="25"/>
      <c r="O17" s="25"/>
      <c r="P17" s="20"/>
      <c r="Q17" s="25"/>
      <c r="R17" s="20"/>
      <c r="S17" s="26"/>
      <c r="T17" s="25"/>
      <c r="U17" s="25"/>
      <c r="V17" s="20"/>
      <c r="W17" s="25"/>
      <c r="X17" s="20"/>
      <c r="Y17" s="25"/>
      <c r="Z17" s="25"/>
      <c r="AA17" s="25"/>
      <c r="AB17" s="25"/>
      <c r="AC17" s="25"/>
      <c r="AD17" s="25"/>
      <c r="AE17" s="25"/>
      <c r="AF17" s="20"/>
      <c r="AG17" s="21"/>
      <c r="AH17" s="21"/>
      <c r="AI17" s="21"/>
      <c r="AJ17" s="22"/>
      <c r="AK17" s="21"/>
      <c r="AL17" s="21"/>
      <c r="AM17" s="21"/>
      <c r="AN17" s="31"/>
    </row>
    <row r="18" spans="1:40" ht="15.75" x14ac:dyDescent="0.25">
      <c r="A18" s="1"/>
      <c r="B18" s="6"/>
      <c r="C18" s="16">
        <v>0</v>
      </c>
      <c r="D18" s="61">
        <f t="shared" si="0"/>
        <v>0.83333333333333337</v>
      </c>
      <c r="E18" s="87">
        <f t="shared" si="1"/>
        <v>0.83333333333333337</v>
      </c>
      <c r="F18" s="62">
        <f t="shared" si="2"/>
        <v>0</v>
      </c>
      <c r="G18" s="60">
        <f t="shared" si="3"/>
        <v>0</v>
      </c>
      <c r="H18" s="81">
        <f t="shared" si="4"/>
        <v>0</v>
      </c>
      <c r="I18" s="24"/>
      <c r="J18" s="25"/>
      <c r="K18" s="25"/>
      <c r="L18" s="25"/>
      <c r="M18" s="25"/>
      <c r="N18" s="25"/>
      <c r="O18" s="25"/>
      <c r="P18" s="20"/>
      <c r="Q18" s="25"/>
      <c r="R18" s="20"/>
      <c r="S18" s="26"/>
      <c r="T18" s="25"/>
      <c r="U18" s="25"/>
      <c r="V18" s="25"/>
      <c r="W18" s="25"/>
      <c r="X18" s="20"/>
      <c r="Y18" s="25"/>
      <c r="Z18" s="25"/>
      <c r="AA18" s="25"/>
      <c r="AB18" s="25"/>
      <c r="AC18" s="25"/>
      <c r="AD18" s="25"/>
      <c r="AE18" s="25"/>
      <c r="AF18" s="20"/>
      <c r="AG18" s="21"/>
      <c r="AH18" s="21"/>
      <c r="AI18" s="21"/>
      <c r="AJ18" s="22"/>
      <c r="AK18" s="21"/>
      <c r="AL18" s="21"/>
      <c r="AM18" s="21"/>
      <c r="AN18" s="23"/>
    </row>
    <row r="19" spans="1:40" ht="15.75" x14ac:dyDescent="0.25">
      <c r="A19" s="2"/>
      <c r="B19" s="7"/>
      <c r="C19" s="17">
        <v>0</v>
      </c>
      <c r="D19" s="63">
        <f t="shared" si="0"/>
        <v>0.83333333333333337</v>
      </c>
      <c r="E19" s="87">
        <f t="shared" si="1"/>
        <v>0.83333333333333337</v>
      </c>
      <c r="F19" s="59">
        <f t="shared" si="2"/>
        <v>0</v>
      </c>
      <c r="G19" s="60">
        <f t="shared" si="3"/>
        <v>0</v>
      </c>
      <c r="H19" s="81">
        <f t="shared" si="4"/>
        <v>0</v>
      </c>
      <c r="I19" s="24"/>
      <c r="J19" s="25"/>
      <c r="K19" s="25"/>
      <c r="L19" s="25"/>
      <c r="M19" s="25"/>
      <c r="N19" s="25"/>
      <c r="O19" s="25"/>
      <c r="P19" s="20"/>
      <c r="Q19" s="25"/>
      <c r="R19" s="20"/>
      <c r="S19" s="26"/>
      <c r="T19" s="25"/>
      <c r="U19" s="25"/>
      <c r="V19" s="20"/>
      <c r="W19" s="25"/>
      <c r="X19" s="20"/>
      <c r="Y19" s="25"/>
      <c r="Z19" s="25"/>
      <c r="AA19" s="25"/>
      <c r="AB19" s="25"/>
      <c r="AC19" s="25"/>
      <c r="AD19" s="25"/>
      <c r="AE19" s="25"/>
      <c r="AF19" s="20"/>
      <c r="AG19" s="21"/>
      <c r="AH19" s="21"/>
      <c r="AI19" s="21"/>
      <c r="AJ19" s="22"/>
      <c r="AK19" s="21"/>
      <c r="AL19" s="21"/>
      <c r="AM19" s="21"/>
      <c r="AN19" s="23"/>
    </row>
    <row r="20" spans="1:40" ht="15.75" x14ac:dyDescent="0.25">
      <c r="A20" s="1"/>
      <c r="B20" s="6"/>
      <c r="C20" s="16">
        <v>0</v>
      </c>
      <c r="D20" s="61">
        <f t="shared" si="0"/>
        <v>0.83333333333333337</v>
      </c>
      <c r="E20" s="87">
        <f t="shared" si="1"/>
        <v>0.83333333333333337</v>
      </c>
      <c r="F20" s="62">
        <f t="shared" si="2"/>
        <v>0</v>
      </c>
      <c r="G20" s="60">
        <f t="shared" si="3"/>
        <v>0</v>
      </c>
      <c r="H20" s="81">
        <f t="shared" si="4"/>
        <v>0</v>
      </c>
      <c r="I20" s="24"/>
      <c r="J20" s="25"/>
      <c r="K20" s="25"/>
      <c r="L20" s="25"/>
      <c r="M20" s="25"/>
      <c r="N20" s="25"/>
      <c r="O20" s="25"/>
      <c r="P20" s="20"/>
      <c r="Q20" s="25"/>
      <c r="R20" s="20"/>
      <c r="S20" s="26"/>
      <c r="T20" s="25"/>
      <c r="U20" s="25"/>
      <c r="V20" s="20"/>
      <c r="W20" s="25"/>
      <c r="X20" s="20"/>
      <c r="Y20" s="25"/>
      <c r="Z20" s="25"/>
      <c r="AA20" s="25"/>
      <c r="AB20" s="25"/>
      <c r="AC20" s="25"/>
      <c r="AD20" s="25"/>
      <c r="AE20" s="25"/>
      <c r="AF20" s="20"/>
      <c r="AG20" s="21"/>
      <c r="AH20" s="21"/>
      <c r="AI20" s="21"/>
      <c r="AJ20" s="22"/>
      <c r="AK20" s="21"/>
      <c r="AL20" s="21"/>
      <c r="AM20" s="21"/>
      <c r="AN20" s="23"/>
    </row>
    <row r="21" spans="1:40" ht="15.75" x14ac:dyDescent="0.25">
      <c r="A21" s="2"/>
      <c r="B21" s="7"/>
      <c r="C21" s="17">
        <v>0</v>
      </c>
      <c r="D21" s="63">
        <f>C21+$E$1</f>
        <v>0.83333333333333337</v>
      </c>
      <c r="E21" s="87">
        <f t="shared" si="1"/>
        <v>0.83333333333333337</v>
      </c>
      <c r="F21" s="59">
        <f t="shared" si="2"/>
        <v>0</v>
      </c>
      <c r="G21" s="60">
        <f t="shared" si="3"/>
        <v>0</v>
      </c>
      <c r="H21" s="81">
        <f t="shared" si="4"/>
        <v>0</v>
      </c>
      <c r="I21" s="24"/>
      <c r="J21" s="25"/>
      <c r="K21" s="25"/>
      <c r="L21" s="25"/>
      <c r="M21" s="25"/>
      <c r="N21" s="25"/>
      <c r="O21" s="25"/>
      <c r="P21" s="20"/>
      <c r="Q21" s="25"/>
      <c r="R21" s="20"/>
      <c r="S21" s="25"/>
      <c r="T21" s="25"/>
      <c r="U21" s="25"/>
      <c r="V21" s="20"/>
      <c r="W21" s="25"/>
      <c r="X21" s="20"/>
      <c r="Y21" s="25"/>
      <c r="Z21" s="25"/>
      <c r="AA21" s="25"/>
      <c r="AB21" s="25"/>
      <c r="AC21" s="25"/>
      <c r="AD21" s="25"/>
      <c r="AE21" s="25"/>
      <c r="AF21" s="20"/>
      <c r="AG21" s="21"/>
      <c r="AH21" s="21"/>
      <c r="AI21" s="21"/>
      <c r="AJ21" s="22"/>
      <c r="AK21" s="21"/>
      <c r="AL21" s="21"/>
      <c r="AM21" s="21"/>
      <c r="AN21" s="23"/>
    </row>
    <row r="22" spans="1:40" ht="15.75" x14ac:dyDescent="0.25">
      <c r="A22" s="1"/>
      <c r="B22" s="6"/>
      <c r="C22" s="16">
        <v>0</v>
      </c>
      <c r="D22" s="61">
        <f t="shared" si="0"/>
        <v>0.83333333333333337</v>
      </c>
      <c r="E22" s="87">
        <f t="shared" si="1"/>
        <v>0.83333333333333337</v>
      </c>
      <c r="F22" s="62">
        <f t="shared" si="2"/>
        <v>0</v>
      </c>
      <c r="G22" s="60">
        <f t="shared" si="3"/>
        <v>0</v>
      </c>
      <c r="H22" s="81">
        <f t="shared" si="4"/>
        <v>0</v>
      </c>
      <c r="I22" s="24"/>
      <c r="J22" s="25"/>
      <c r="K22" s="25"/>
      <c r="L22" s="25"/>
      <c r="M22" s="25"/>
      <c r="N22" s="25"/>
      <c r="O22" s="25"/>
      <c r="P22" s="20"/>
      <c r="Q22" s="25"/>
      <c r="R22" s="20"/>
      <c r="S22" s="26"/>
      <c r="T22" s="25"/>
      <c r="U22" s="25"/>
      <c r="V22" s="20"/>
      <c r="W22" s="25"/>
      <c r="X22" s="20"/>
      <c r="Y22" s="25"/>
      <c r="Z22" s="25"/>
      <c r="AA22" s="25"/>
      <c r="AB22" s="25"/>
      <c r="AC22" s="25"/>
      <c r="AD22" s="25"/>
      <c r="AE22" s="25"/>
      <c r="AF22" s="20"/>
      <c r="AG22" s="21"/>
      <c r="AH22" s="21"/>
      <c r="AI22" s="21"/>
      <c r="AJ22" s="22"/>
      <c r="AK22" s="21"/>
      <c r="AL22" s="21"/>
      <c r="AM22" s="21"/>
      <c r="AN22" s="23"/>
    </row>
    <row r="23" spans="1:40" ht="15.75" x14ac:dyDescent="0.25">
      <c r="A23" s="2"/>
      <c r="B23" s="7"/>
      <c r="C23" s="17">
        <v>0</v>
      </c>
      <c r="D23" s="63">
        <f t="shared" si="0"/>
        <v>0.83333333333333337</v>
      </c>
      <c r="E23" s="87">
        <f t="shared" si="1"/>
        <v>0.83333333333333337</v>
      </c>
      <c r="F23" s="59">
        <f t="shared" si="2"/>
        <v>0</v>
      </c>
      <c r="G23" s="60">
        <f t="shared" si="3"/>
        <v>0</v>
      </c>
      <c r="H23" s="81">
        <f t="shared" si="4"/>
        <v>0</v>
      </c>
      <c r="I23" s="24"/>
      <c r="J23" s="25"/>
      <c r="K23" s="25"/>
      <c r="L23" s="25"/>
      <c r="M23" s="25"/>
      <c r="N23" s="25"/>
      <c r="O23" s="25"/>
      <c r="P23" s="20"/>
      <c r="Q23" s="25"/>
      <c r="R23" s="20"/>
      <c r="S23" s="26"/>
      <c r="T23" s="25"/>
      <c r="U23" s="25"/>
      <c r="V23" s="20"/>
      <c r="W23" s="25"/>
      <c r="X23" s="20"/>
      <c r="Y23" s="25"/>
      <c r="Z23" s="25"/>
      <c r="AA23" s="25"/>
      <c r="AB23" s="25"/>
      <c r="AC23" s="25"/>
      <c r="AD23" s="25"/>
      <c r="AE23" s="25"/>
      <c r="AF23" s="20"/>
      <c r="AG23" s="21"/>
      <c r="AH23" s="21"/>
      <c r="AI23" s="21"/>
      <c r="AJ23" s="22"/>
      <c r="AK23" s="21"/>
      <c r="AL23" s="21"/>
      <c r="AM23" s="21"/>
      <c r="AN23" s="23"/>
    </row>
    <row r="24" spans="1:40" ht="15.75" x14ac:dyDescent="0.25">
      <c r="A24" s="1"/>
      <c r="B24" s="6"/>
      <c r="C24" s="16">
        <v>0</v>
      </c>
      <c r="D24" s="61">
        <f t="shared" si="0"/>
        <v>0.83333333333333337</v>
      </c>
      <c r="E24" s="87">
        <f t="shared" si="1"/>
        <v>0.83333333333333337</v>
      </c>
      <c r="F24" s="62">
        <f t="shared" si="2"/>
        <v>0</v>
      </c>
      <c r="G24" s="60">
        <f t="shared" si="3"/>
        <v>0</v>
      </c>
      <c r="H24" s="81">
        <f t="shared" si="4"/>
        <v>0</v>
      </c>
      <c r="I24" s="24"/>
      <c r="J24" s="25"/>
      <c r="K24" s="25"/>
      <c r="L24" s="25"/>
      <c r="M24" s="25"/>
      <c r="N24" s="25"/>
      <c r="O24" s="25"/>
      <c r="P24" s="20"/>
      <c r="Q24" s="25"/>
      <c r="R24" s="20"/>
      <c r="S24" s="26"/>
      <c r="T24" s="25"/>
      <c r="U24" s="25"/>
      <c r="V24" s="20"/>
      <c r="W24" s="25"/>
      <c r="X24" s="20"/>
      <c r="Y24" s="25"/>
      <c r="Z24" s="25"/>
      <c r="AA24" s="25"/>
      <c r="AB24" s="25"/>
      <c r="AC24" s="25"/>
      <c r="AD24" s="25"/>
      <c r="AE24" s="25"/>
      <c r="AF24" s="20"/>
      <c r="AG24" s="21"/>
      <c r="AH24" s="21"/>
      <c r="AI24" s="21"/>
      <c r="AJ24" s="22"/>
      <c r="AK24" s="21"/>
      <c r="AL24" s="21"/>
      <c r="AM24" s="21"/>
      <c r="AN24" s="23"/>
    </row>
    <row r="25" spans="1:40" ht="15.75" x14ac:dyDescent="0.25">
      <c r="A25" s="2"/>
      <c r="B25" s="7"/>
      <c r="C25" s="17">
        <v>0</v>
      </c>
      <c r="D25" s="63">
        <f t="shared" si="0"/>
        <v>0.83333333333333337</v>
      </c>
      <c r="E25" s="87">
        <f t="shared" si="1"/>
        <v>0.83333333333333337</v>
      </c>
      <c r="F25" s="59">
        <f t="shared" si="2"/>
        <v>0</v>
      </c>
      <c r="G25" s="60">
        <f t="shared" si="3"/>
        <v>0</v>
      </c>
      <c r="H25" s="81">
        <f t="shared" si="4"/>
        <v>0</v>
      </c>
      <c r="I25" s="24"/>
      <c r="J25" s="25"/>
      <c r="K25" s="25"/>
      <c r="L25" s="25"/>
      <c r="M25" s="25"/>
      <c r="N25" s="25"/>
      <c r="O25" s="25"/>
      <c r="P25" s="20"/>
      <c r="Q25" s="25"/>
      <c r="R25" s="20"/>
      <c r="S25" s="26"/>
      <c r="T25" s="25"/>
      <c r="U25" s="25"/>
      <c r="V25" s="20"/>
      <c r="W25" s="25"/>
      <c r="X25" s="20"/>
      <c r="Y25" s="25"/>
      <c r="Z25" s="25"/>
      <c r="AA25" s="25"/>
      <c r="AB25" s="25"/>
      <c r="AC25" s="25"/>
      <c r="AD25" s="25"/>
      <c r="AE25" s="25"/>
      <c r="AF25" s="20"/>
      <c r="AG25" s="21"/>
      <c r="AH25" s="21"/>
      <c r="AI25" s="21"/>
      <c r="AJ25" s="22"/>
      <c r="AK25" s="21"/>
      <c r="AL25" s="21"/>
      <c r="AM25" s="21"/>
      <c r="AN25" s="23"/>
    </row>
    <row r="26" spans="1:40" ht="15.75" x14ac:dyDescent="0.25">
      <c r="A26" s="1"/>
      <c r="B26" s="6"/>
      <c r="C26" s="16">
        <v>0</v>
      </c>
      <c r="D26" s="61">
        <f t="shared" si="0"/>
        <v>0.83333333333333337</v>
      </c>
      <c r="E26" s="87">
        <f t="shared" si="1"/>
        <v>0.83333333333333337</v>
      </c>
      <c r="F26" s="62">
        <f t="shared" si="2"/>
        <v>0</v>
      </c>
      <c r="G26" s="60">
        <f t="shared" si="3"/>
        <v>0</v>
      </c>
      <c r="H26" s="81">
        <f t="shared" si="4"/>
        <v>0</v>
      </c>
      <c r="I26" s="24"/>
      <c r="J26" s="25"/>
      <c r="K26" s="25"/>
      <c r="L26" s="25"/>
      <c r="M26" s="25"/>
      <c r="N26" s="25"/>
      <c r="O26" s="25"/>
      <c r="P26" s="20"/>
      <c r="Q26" s="25"/>
      <c r="R26" s="20"/>
      <c r="S26" s="26"/>
      <c r="T26" s="25"/>
      <c r="U26" s="25"/>
      <c r="V26" s="20"/>
      <c r="W26" s="25"/>
      <c r="X26" s="20"/>
      <c r="Y26" s="25"/>
      <c r="Z26" s="25"/>
      <c r="AA26" s="25"/>
      <c r="AB26" s="25"/>
      <c r="AC26" s="25"/>
      <c r="AD26" s="25"/>
      <c r="AE26" s="25"/>
      <c r="AF26" s="20"/>
      <c r="AG26" s="21"/>
      <c r="AH26" s="21"/>
      <c r="AI26" s="21"/>
      <c r="AJ26" s="22"/>
      <c r="AK26" s="21"/>
      <c r="AL26" s="21"/>
      <c r="AM26" s="21"/>
      <c r="AN26" s="23"/>
    </row>
    <row r="27" spans="1:40" ht="15.75" x14ac:dyDescent="0.25">
      <c r="A27" s="2"/>
      <c r="B27" s="7"/>
      <c r="C27" s="17">
        <v>0</v>
      </c>
      <c r="D27" s="63">
        <f t="shared" si="0"/>
        <v>0.83333333333333337</v>
      </c>
      <c r="E27" s="87">
        <f t="shared" si="1"/>
        <v>0.83333333333333337</v>
      </c>
      <c r="F27" s="59">
        <f t="shared" si="2"/>
        <v>0</v>
      </c>
      <c r="G27" s="60">
        <f t="shared" si="3"/>
        <v>0</v>
      </c>
      <c r="H27" s="81">
        <f t="shared" si="4"/>
        <v>0</v>
      </c>
      <c r="I27" s="24"/>
      <c r="J27" s="25"/>
      <c r="K27" s="25"/>
      <c r="L27" s="25"/>
      <c r="M27" s="25"/>
      <c r="N27" s="25"/>
      <c r="O27" s="25"/>
      <c r="P27" s="20"/>
      <c r="Q27" s="25"/>
      <c r="R27" s="20"/>
      <c r="S27" s="26"/>
      <c r="T27" s="25"/>
      <c r="U27" s="25"/>
      <c r="V27" s="20"/>
      <c r="W27" s="25"/>
      <c r="X27" s="20"/>
      <c r="Y27" s="25"/>
      <c r="Z27" s="25"/>
      <c r="AA27" s="25"/>
      <c r="AB27" s="25"/>
      <c r="AC27" s="25"/>
      <c r="AD27" s="25"/>
      <c r="AE27" s="25"/>
      <c r="AF27" s="20"/>
      <c r="AG27" s="21"/>
      <c r="AH27" s="21"/>
      <c r="AI27" s="21"/>
      <c r="AJ27" s="22"/>
      <c r="AK27" s="21"/>
      <c r="AL27" s="21"/>
      <c r="AM27" s="21"/>
      <c r="AN27" s="23"/>
    </row>
    <row r="28" spans="1:40" ht="15.75" x14ac:dyDescent="0.25">
      <c r="A28" s="1"/>
      <c r="B28" s="6"/>
      <c r="C28" s="16">
        <v>0</v>
      </c>
      <c r="D28" s="61">
        <f t="shared" si="0"/>
        <v>0.83333333333333337</v>
      </c>
      <c r="E28" s="87">
        <f t="shared" si="1"/>
        <v>0.83333333333333337</v>
      </c>
      <c r="F28" s="62">
        <f t="shared" si="2"/>
        <v>0</v>
      </c>
      <c r="G28" s="60">
        <f t="shared" si="3"/>
        <v>0</v>
      </c>
      <c r="H28" s="81">
        <f t="shared" si="4"/>
        <v>0</v>
      </c>
      <c r="I28" s="24"/>
      <c r="J28" s="25"/>
      <c r="K28" s="25"/>
      <c r="L28" s="25"/>
      <c r="M28" s="25"/>
      <c r="N28" s="25"/>
      <c r="O28" s="25"/>
      <c r="P28" s="20"/>
      <c r="Q28" s="25"/>
      <c r="R28" s="20"/>
      <c r="S28" s="26"/>
      <c r="T28" s="25"/>
      <c r="U28" s="25"/>
      <c r="V28" s="20"/>
      <c r="W28" s="25"/>
      <c r="X28" s="20"/>
      <c r="Y28" s="25"/>
      <c r="Z28" s="25"/>
      <c r="AA28" s="25"/>
      <c r="AB28" s="25"/>
      <c r="AC28" s="25"/>
      <c r="AD28" s="25"/>
      <c r="AE28" s="25"/>
      <c r="AF28" s="20"/>
      <c r="AG28" s="21"/>
      <c r="AH28" s="21"/>
      <c r="AI28" s="21"/>
      <c r="AJ28" s="22"/>
      <c r="AK28" s="21"/>
      <c r="AL28" s="21"/>
      <c r="AM28" s="21"/>
      <c r="AN28" s="23"/>
    </row>
    <row r="29" spans="1:40" ht="15.75" x14ac:dyDescent="0.25">
      <c r="A29" s="2"/>
      <c r="B29" s="7"/>
      <c r="C29" s="17">
        <v>0</v>
      </c>
      <c r="D29" s="63">
        <f t="shared" si="0"/>
        <v>0.83333333333333337</v>
      </c>
      <c r="E29" s="87">
        <f t="shared" si="1"/>
        <v>0.83333333333333337</v>
      </c>
      <c r="F29" s="59">
        <f t="shared" si="2"/>
        <v>0</v>
      </c>
      <c r="G29" s="60">
        <f t="shared" si="3"/>
        <v>0</v>
      </c>
      <c r="H29" s="81">
        <f t="shared" si="4"/>
        <v>0</v>
      </c>
      <c r="I29" s="24"/>
      <c r="J29" s="25"/>
      <c r="K29" s="25"/>
      <c r="L29" s="25"/>
      <c r="M29" s="25"/>
      <c r="N29" s="25"/>
      <c r="O29" s="25"/>
      <c r="P29" s="20"/>
      <c r="Q29" s="25"/>
      <c r="R29" s="20"/>
      <c r="S29" s="26"/>
      <c r="T29" s="25"/>
      <c r="U29" s="25"/>
      <c r="V29" s="20"/>
      <c r="W29" s="25"/>
      <c r="X29" s="20"/>
      <c r="Y29" s="25"/>
      <c r="Z29" s="25"/>
      <c r="AA29" s="25"/>
      <c r="AB29" s="25"/>
      <c r="AC29" s="25"/>
      <c r="AD29" s="25"/>
      <c r="AE29" s="25"/>
      <c r="AF29" s="20"/>
      <c r="AG29" s="21"/>
      <c r="AH29" s="21"/>
      <c r="AI29" s="21"/>
      <c r="AJ29" s="22"/>
      <c r="AK29" s="21"/>
      <c r="AL29" s="21"/>
      <c r="AM29" s="21"/>
      <c r="AN29" s="23"/>
    </row>
    <row r="30" spans="1:40" ht="15.75" x14ac:dyDescent="0.25">
      <c r="A30" s="1"/>
      <c r="B30" s="6"/>
      <c r="C30" s="16">
        <v>0</v>
      </c>
      <c r="D30" s="61">
        <f t="shared" si="0"/>
        <v>0.83333333333333337</v>
      </c>
      <c r="E30" s="87">
        <f t="shared" si="1"/>
        <v>0.83333333333333337</v>
      </c>
      <c r="F30" s="62">
        <f t="shared" si="2"/>
        <v>0</v>
      </c>
      <c r="G30" s="60">
        <f t="shared" si="3"/>
        <v>0</v>
      </c>
      <c r="H30" s="81">
        <f t="shared" si="4"/>
        <v>0</v>
      </c>
      <c r="I30" s="24"/>
      <c r="J30" s="25"/>
      <c r="K30" s="25"/>
      <c r="L30" s="25"/>
      <c r="M30" s="25"/>
      <c r="N30" s="25"/>
      <c r="O30" s="25"/>
      <c r="P30" s="20"/>
      <c r="Q30" s="25"/>
      <c r="R30" s="20"/>
      <c r="S30" s="26"/>
      <c r="T30" s="25"/>
      <c r="U30" s="25"/>
      <c r="V30" s="20"/>
      <c r="W30" s="25"/>
      <c r="X30" s="20"/>
      <c r="Y30" s="25"/>
      <c r="Z30" s="25"/>
      <c r="AA30" s="25"/>
      <c r="AB30" s="25"/>
      <c r="AC30" s="25"/>
      <c r="AD30" s="25"/>
      <c r="AE30" s="25"/>
      <c r="AF30" s="20"/>
      <c r="AG30" s="21"/>
      <c r="AH30" s="21"/>
      <c r="AI30" s="21"/>
      <c r="AJ30" s="22"/>
      <c r="AK30" s="21"/>
      <c r="AL30" s="21"/>
      <c r="AM30" s="21"/>
      <c r="AN30" s="23"/>
    </row>
    <row r="31" spans="1:40" ht="15.75" x14ac:dyDescent="0.25">
      <c r="A31" s="2"/>
      <c r="B31" s="7"/>
      <c r="C31" s="17">
        <v>0</v>
      </c>
      <c r="D31" s="63">
        <f t="shared" si="0"/>
        <v>0.83333333333333337</v>
      </c>
      <c r="E31" s="87">
        <f t="shared" si="1"/>
        <v>0.83333333333333337</v>
      </c>
      <c r="F31" s="59">
        <f t="shared" si="2"/>
        <v>0</v>
      </c>
      <c r="G31" s="60">
        <f t="shared" si="3"/>
        <v>0</v>
      </c>
      <c r="H31" s="81">
        <f t="shared" si="4"/>
        <v>0</v>
      </c>
      <c r="I31" s="24"/>
      <c r="J31" s="25"/>
      <c r="K31" s="25"/>
      <c r="L31" s="25"/>
      <c r="M31" s="25"/>
      <c r="N31" s="25"/>
      <c r="O31" s="25"/>
      <c r="P31" s="20"/>
      <c r="Q31" s="25"/>
      <c r="R31" s="20"/>
      <c r="S31" s="26"/>
      <c r="T31" s="25"/>
      <c r="U31" s="25"/>
      <c r="V31" s="20"/>
      <c r="W31" s="25"/>
      <c r="X31" s="20"/>
      <c r="Y31" s="25"/>
      <c r="Z31" s="25"/>
      <c r="AA31" s="25"/>
      <c r="AB31" s="25"/>
      <c r="AC31" s="25"/>
      <c r="AD31" s="25"/>
      <c r="AE31" s="25"/>
      <c r="AF31" s="20"/>
      <c r="AG31" s="21"/>
      <c r="AH31" s="21"/>
      <c r="AI31" s="21"/>
      <c r="AJ31" s="22"/>
      <c r="AK31" s="21"/>
      <c r="AL31" s="21"/>
      <c r="AM31" s="21"/>
      <c r="AN31" s="23"/>
    </row>
    <row r="32" spans="1:40" ht="15.75" x14ac:dyDescent="0.25">
      <c r="A32" s="1"/>
      <c r="B32" s="6"/>
      <c r="C32" s="16">
        <v>0</v>
      </c>
      <c r="D32" s="61">
        <f t="shared" si="0"/>
        <v>0.83333333333333337</v>
      </c>
      <c r="E32" s="87">
        <f t="shared" si="1"/>
        <v>0.83333333333333337</v>
      </c>
      <c r="F32" s="62">
        <f t="shared" si="2"/>
        <v>0</v>
      </c>
      <c r="G32" s="60">
        <f t="shared" si="3"/>
        <v>0</v>
      </c>
      <c r="H32" s="81">
        <f t="shared" si="4"/>
        <v>0</v>
      </c>
      <c r="I32" s="24"/>
      <c r="J32" s="25"/>
      <c r="K32" s="25"/>
      <c r="L32" s="25"/>
      <c r="M32" s="25"/>
      <c r="N32" s="25"/>
      <c r="O32" s="25"/>
      <c r="P32" s="20"/>
      <c r="Q32" s="25"/>
      <c r="R32" s="20"/>
      <c r="S32" s="26"/>
      <c r="T32" s="25"/>
      <c r="U32" s="25"/>
      <c r="V32" s="20"/>
      <c r="W32" s="25"/>
      <c r="X32" s="20"/>
      <c r="Y32" s="25"/>
      <c r="Z32" s="25"/>
      <c r="AA32" s="25"/>
      <c r="AB32" s="25"/>
      <c r="AC32" s="25"/>
      <c r="AD32" s="25"/>
      <c r="AE32" s="25"/>
      <c r="AF32" s="20"/>
      <c r="AG32" s="21"/>
      <c r="AH32" s="21"/>
      <c r="AI32" s="21"/>
      <c r="AJ32" s="22"/>
      <c r="AK32" s="21"/>
      <c r="AL32" s="21"/>
      <c r="AM32" s="21"/>
      <c r="AN32" s="23"/>
    </row>
    <row r="33" spans="1:40" ht="15.75" x14ac:dyDescent="0.25">
      <c r="A33" s="2"/>
      <c r="B33" s="7"/>
      <c r="C33" s="17">
        <v>0</v>
      </c>
      <c r="D33" s="63">
        <f t="shared" si="0"/>
        <v>0.83333333333333337</v>
      </c>
      <c r="E33" s="87">
        <f t="shared" si="1"/>
        <v>0.83333333333333337</v>
      </c>
      <c r="F33" s="59">
        <f t="shared" si="2"/>
        <v>0</v>
      </c>
      <c r="G33" s="60">
        <f t="shared" si="3"/>
        <v>0</v>
      </c>
      <c r="H33" s="81">
        <f t="shared" si="4"/>
        <v>0</v>
      </c>
      <c r="I33" s="24"/>
      <c r="J33" s="25"/>
      <c r="K33" s="25"/>
      <c r="L33" s="25"/>
      <c r="M33" s="25"/>
      <c r="N33" s="25"/>
      <c r="O33" s="25"/>
      <c r="P33" s="20"/>
      <c r="Q33" s="25"/>
      <c r="R33" s="20"/>
      <c r="S33" s="26"/>
      <c r="T33" s="25"/>
      <c r="U33" s="25"/>
      <c r="V33" s="20"/>
      <c r="W33" s="25"/>
      <c r="X33" s="20"/>
      <c r="Y33" s="25"/>
      <c r="Z33" s="25"/>
      <c r="AA33" s="25"/>
      <c r="AB33" s="25"/>
      <c r="AC33" s="25"/>
      <c r="AD33" s="25"/>
      <c r="AE33" s="25"/>
      <c r="AF33" s="20"/>
      <c r="AG33" s="21"/>
      <c r="AH33" s="21"/>
      <c r="AI33" s="21"/>
      <c r="AJ33" s="22"/>
      <c r="AK33" s="21"/>
      <c r="AL33" s="21"/>
      <c r="AM33" s="21"/>
      <c r="AN33" s="23"/>
    </row>
    <row r="34" spans="1:40" ht="15.75" x14ac:dyDescent="0.25">
      <c r="A34" s="1"/>
      <c r="B34" s="6"/>
      <c r="C34" s="16">
        <v>0</v>
      </c>
      <c r="D34" s="61">
        <f t="shared" si="0"/>
        <v>0.83333333333333337</v>
      </c>
      <c r="E34" s="87">
        <f t="shared" si="1"/>
        <v>0.83333333333333337</v>
      </c>
      <c r="F34" s="62">
        <f t="shared" si="2"/>
        <v>0</v>
      </c>
      <c r="G34" s="60">
        <f t="shared" si="3"/>
        <v>0</v>
      </c>
      <c r="H34" s="81">
        <f t="shared" si="4"/>
        <v>0</v>
      </c>
      <c r="I34" s="24"/>
      <c r="J34" s="25"/>
      <c r="K34" s="25"/>
      <c r="L34" s="25"/>
      <c r="M34" s="25"/>
      <c r="N34" s="25"/>
      <c r="O34" s="25"/>
      <c r="P34" s="20"/>
      <c r="Q34" s="25"/>
      <c r="R34" s="20"/>
      <c r="S34" s="26"/>
      <c r="T34" s="25"/>
      <c r="U34" s="25"/>
      <c r="V34" s="20"/>
      <c r="W34" s="25"/>
      <c r="X34" s="20"/>
      <c r="Y34" s="25"/>
      <c r="Z34" s="25"/>
      <c r="AA34" s="25"/>
      <c r="AB34" s="25"/>
      <c r="AC34" s="25"/>
      <c r="AD34" s="25"/>
      <c r="AE34" s="25"/>
      <c r="AF34" s="20"/>
      <c r="AG34" s="21"/>
      <c r="AH34" s="21"/>
      <c r="AI34" s="21"/>
      <c r="AJ34" s="22"/>
      <c r="AK34" s="21"/>
      <c r="AL34" s="21"/>
      <c r="AM34" s="21"/>
      <c r="AN34" s="23"/>
    </row>
    <row r="35" spans="1:40" ht="15.75" x14ac:dyDescent="0.25">
      <c r="A35" s="2"/>
      <c r="B35" s="7"/>
      <c r="C35" s="17">
        <v>0</v>
      </c>
      <c r="D35" s="63">
        <f t="shared" si="0"/>
        <v>0.83333333333333337</v>
      </c>
      <c r="E35" s="87">
        <f t="shared" si="1"/>
        <v>0.83333333333333337</v>
      </c>
      <c r="F35" s="59">
        <f t="shared" si="2"/>
        <v>0</v>
      </c>
      <c r="G35" s="60">
        <f t="shared" si="3"/>
        <v>0</v>
      </c>
      <c r="H35" s="81">
        <f t="shared" si="4"/>
        <v>0</v>
      </c>
      <c r="I35" s="24"/>
      <c r="J35" s="25"/>
      <c r="K35" s="25"/>
      <c r="L35" s="25"/>
      <c r="M35" s="25"/>
      <c r="N35" s="25"/>
      <c r="O35" s="25"/>
      <c r="P35" s="20"/>
      <c r="Q35" s="25"/>
      <c r="R35" s="20"/>
      <c r="S35" s="26"/>
      <c r="T35" s="25"/>
      <c r="U35" s="25"/>
      <c r="V35" s="20"/>
      <c r="W35" s="25"/>
      <c r="X35" s="20"/>
      <c r="Y35" s="25"/>
      <c r="Z35" s="25"/>
      <c r="AA35" s="25"/>
      <c r="AB35" s="25"/>
      <c r="AC35" s="25"/>
      <c r="AD35" s="25"/>
      <c r="AE35" s="25"/>
      <c r="AF35" s="20"/>
      <c r="AG35" s="21"/>
      <c r="AH35" s="21"/>
      <c r="AI35" s="21"/>
      <c r="AJ35" s="22"/>
      <c r="AK35" s="21"/>
      <c r="AL35" s="21"/>
      <c r="AM35" s="21"/>
      <c r="AN35" s="23"/>
    </row>
    <row r="36" spans="1:40" ht="16.5" thickBot="1" x14ac:dyDescent="0.3">
      <c r="A36" s="3"/>
      <c r="B36" s="8"/>
      <c r="C36" s="18">
        <v>0</v>
      </c>
      <c r="D36" s="64">
        <f t="shared" si="0"/>
        <v>0.83333333333333337</v>
      </c>
      <c r="E36" s="88">
        <f t="shared" si="1"/>
        <v>0.83333333333333337</v>
      </c>
      <c r="F36" s="65">
        <f t="shared" si="2"/>
        <v>0</v>
      </c>
      <c r="G36" s="60">
        <f t="shared" si="3"/>
        <v>0</v>
      </c>
      <c r="H36" s="81">
        <f t="shared" si="4"/>
        <v>0</v>
      </c>
      <c r="I36" s="32"/>
      <c r="J36" s="33"/>
      <c r="K36" s="33"/>
      <c r="L36" s="33"/>
      <c r="M36" s="33"/>
      <c r="N36" s="33"/>
      <c r="O36" s="33"/>
      <c r="P36" s="34"/>
      <c r="Q36" s="33"/>
      <c r="R36" s="34"/>
      <c r="S36" s="35"/>
      <c r="T36" s="33"/>
      <c r="U36" s="33"/>
      <c r="V36" s="34"/>
      <c r="W36" s="33"/>
      <c r="X36" s="34"/>
      <c r="Y36" s="33"/>
      <c r="Z36" s="33"/>
      <c r="AA36" s="33"/>
      <c r="AB36" s="33"/>
      <c r="AC36" s="33"/>
      <c r="AD36" s="33"/>
      <c r="AE36" s="33"/>
      <c r="AF36" s="34"/>
      <c r="AG36" s="36"/>
      <c r="AH36" s="36"/>
      <c r="AI36" s="36"/>
      <c r="AJ36" s="37"/>
      <c r="AK36" s="36"/>
      <c r="AL36" s="36"/>
      <c r="AM36" s="36"/>
      <c r="AN36" s="38"/>
    </row>
    <row r="37" spans="1:40" ht="13.5" thickTop="1" x14ac:dyDescent="0.2"/>
  </sheetData>
  <mergeCells count="3">
    <mergeCell ref="AJ1:AN1"/>
    <mergeCell ref="G1:G2"/>
    <mergeCell ref="H1:H2"/>
  </mergeCells>
  <conditionalFormatting sqref="I3:AI36">
    <cfRule type="cellIs" dxfId="26" priority="14" operator="equal">
      <formula>0</formula>
    </cfRule>
    <cfRule type="cellIs" dxfId="25" priority="15" operator="greaterThan">
      <formula>0</formula>
    </cfRule>
  </conditionalFormatting>
  <conditionalFormatting sqref="E3:E36">
    <cfRule type="cellIs" dxfId="24" priority="4" operator="equal">
      <formula>0</formula>
    </cfRule>
    <cfRule type="cellIs" dxfId="23" priority="5" operator="greaterThan">
      <formula>0.833333333333333</formula>
    </cfRule>
    <cfRule type="cellIs" dxfId="22" priority="6" operator="between">
      <formula>0.416666666666667</formula>
      <formula>0.833333333333333</formula>
    </cfRule>
    <cfRule type="cellIs" dxfId="21" priority="7" operator="lessThan">
      <formula>0.416666666666667</formula>
    </cfRule>
    <cfRule type="cellIs" dxfId="20" priority="8" operator="equal">
      <formula>0</formula>
    </cfRule>
  </conditionalFormatting>
  <conditionalFormatting sqref="AJ3:AN36">
    <cfRule type="cellIs" dxfId="19" priority="1" operator="equal">
      <formula>0</formula>
    </cfRule>
    <cfRule type="cellIs" dxfId="18" priority="3" operator="greater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workbookViewId="0">
      <pane xSplit="4" topLeftCell="E1" activePane="topRight" state="frozen"/>
      <selection pane="topRight" activeCell="D3" sqref="D3"/>
    </sheetView>
  </sheetViews>
  <sheetFormatPr defaultColWidth="9.28515625" defaultRowHeight="12.75" x14ac:dyDescent="0.2"/>
  <cols>
    <col min="1" max="1" width="17" style="66" customWidth="1"/>
    <col min="2" max="2" width="21.85546875" style="66" customWidth="1"/>
    <col min="3" max="4" width="11.28515625" style="67" customWidth="1"/>
    <col min="5" max="5" width="9.28515625" style="67" customWidth="1"/>
    <col min="6" max="6" width="13.140625" style="67" bestFit="1" customWidth="1"/>
    <col min="7" max="7" width="3.85546875" style="67" customWidth="1"/>
    <col min="8" max="8" width="3.7109375" style="67" customWidth="1"/>
    <col min="9" max="9" width="6.85546875" style="66" customWidth="1"/>
    <col min="10" max="10" width="7.7109375" style="67" bestFit="1" customWidth="1"/>
    <col min="11" max="40" width="6.85546875" style="67" customWidth="1"/>
    <col min="41" max="41" width="11.5703125" style="56" customWidth="1"/>
    <col min="42" max="16384" width="9.28515625" style="56"/>
  </cols>
  <sheetData>
    <row r="1" spans="1:40" s="39" customFormat="1" ht="88.7" customHeight="1" thickBot="1" x14ac:dyDescent="0.4">
      <c r="C1" s="40"/>
      <c r="D1" s="41" t="s">
        <v>7</v>
      </c>
      <c r="E1" s="42">
        <v>0.83333333333333337</v>
      </c>
      <c r="F1" s="43"/>
      <c r="G1" s="96" t="s">
        <v>9</v>
      </c>
      <c r="H1" s="96" t="s">
        <v>32</v>
      </c>
      <c r="I1" s="69" t="s">
        <v>4</v>
      </c>
      <c r="J1" s="69" t="s">
        <v>4</v>
      </c>
      <c r="K1" s="69" t="s">
        <v>4</v>
      </c>
      <c r="L1" s="69" t="s">
        <v>4</v>
      </c>
      <c r="M1" s="69" t="s">
        <v>4</v>
      </c>
      <c r="N1" s="69" t="s">
        <v>4</v>
      </c>
      <c r="O1" s="69" t="s">
        <v>4</v>
      </c>
      <c r="P1" s="69" t="s">
        <v>4</v>
      </c>
      <c r="Q1" s="69" t="s">
        <v>4</v>
      </c>
      <c r="R1" s="69" t="s">
        <v>4</v>
      </c>
      <c r="S1" s="69" t="s">
        <v>4</v>
      </c>
      <c r="T1" s="69" t="s">
        <v>4</v>
      </c>
      <c r="U1" s="69" t="s">
        <v>4</v>
      </c>
      <c r="V1" s="69" t="s">
        <v>4</v>
      </c>
      <c r="W1" s="69" t="s">
        <v>4</v>
      </c>
      <c r="X1" s="69" t="s">
        <v>4</v>
      </c>
      <c r="Y1" s="69" t="s">
        <v>4</v>
      </c>
      <c r="Z1" s="69" t="s">
        <v>4</v>
      </c>
      <c r="AA1" s="69" t="s">
        <v>4</v>
      </c>
      <c r="AB1" s="69" t="s">
        <v>4</v>
      </c>
      <c r="AC1" s="69" t="s">
        <v>4</v>
      </c>
      <c r="AD1" s="69" t="s">
        <v>4</v>
      </c>
      <c r="AE1" s="69" t="s">
        <v>4</v>
      </c>
      <c r="AF1" s="69" t="s">
        <v>4</v>
      </c>
      <c r="AG1" s="69" t="s">
        <v>4</v>
      </c>
      <c r="AH1" s="69" t="s">
        <v>4</v>
      </c>
      <c r="AI1" s="69" t="s">
        <v>4</v>
      </c>
      <c r="AJ1" s="95" t="s">
        <v>8</v>
      </c>
      <c r="AK1" s="95"/>
      <c r="AL1" s="95"/>
      <c r="AM1" s="95"/>
      <c r="AN1" s="95"/>
    </row>
    <row r="2" spans="1:40" ht="33" customHeight="1" thickTop="1" thickBot="1" x14ac:dyDescent="0.3">
      <c r="A2" s="44" t="s">
        <v>2</v>
      </c>
      <c r="B2" s="45" t="s">
        <v>0</v>
      </c>
      <c r="C2" s="46" t="s">
        <v>3</v>
      </c>
      <c r="D2" s="47" t="s">
        <v>6</v>
      </c>
      <c r="E2" s="48" t="s">
        <v>1</v>
      </c>
      <c r="F2" s="49" t="s">
        <v>5</v>
      </c>
      <c r="G2" s="97"/>
      <c r="H2" s="97"/>
      <c r="I2" s="50">
        <v>1</v>
      </c>
      <c r="J2" s="51">
        <v>2</v>
      </c>
      <c r="K2" s="51">
        <v>3</v>
      </c>
      <c r="L2" s="51">
        <v>4</v>
      </c>
      <c r="M2" s="51">
        <v>5</v>
      </c>
      <c r="N2" s="51">
        <v>6</v>
      </c>
      <c r="O2" s="51">
        <v>7</v>
      </c>
      <c r="P2" s="51">
        <v>8</v>
      </c>
      <c r="Q2" s="51">
        <v>9</v>
      </c>
      <c r="R2" s="51">
        <v>10</v>
      </c>
      <c r="S2" s="51">
        <v>11</v>
      </c>
      <c r="T2" s="51">
        <v>12</v>
      </c>
      <c r="U2" s="51">
        <v>13</v>
      </c>
      <c r="V2" s="51">
        <v>14</v>
      </c>
      <c r="W2" s="51">
        <v>15</v>
      </c>
      <c r="X2" s="51">
        <v>16</v>
      </c>
      <c r="Y2" s="51">
        <v>17</v>
      </c>
      <c r="Z2" s="51">
        <v>18</v>
      </c>
      <c r="AA2" s="51">
        <v>19</v>
      </c>
      <c r="AB2" s="51">
        <v>20</v>
      </c>
      <c r="AC2" s="51">
        <v>21</v>
      </c>
      <c r="AD2" s="51">
        <v>22</v>
      </c>
      <c r="AE2" s="51">
        <v>23</v>
      </c>
      <c r="AF2" s="51">
        <v>24</v>
      </c>
      <c r="AG2" s="52">
        <v>25</v>
      </c>
      <c r="AH2" s="52">
        <v>26</v>
      </c>
      <c r="AI2" s="52">
        <v>27</v>
      </c>
      <c r="AJ2" s="53">
        <v>1</v>
      </c>
      <c r="AK2" s="54">
        <v>2</v>
      </c>
      <c r="AL2" s="54">
        <v>3</v>
      </c>
      <c r="AM2" s="54">
        <v>4</v>
      </c>
      <c r="AN2" s="55">
        <v>5</v>
      </c>
    </row>
    <row r="3" spans="1:40" ht="16.5" thickTop="1" x14ac:dyDescent="0.25">
      <c r="A3" s="4"/>
      <c r="B3" s="5"/>
      <c r="C3" s="15">
        <v>0</v>
      </c>
      <c r="D3" s="57">
        <f>C3+$E$1</f>
        <v>0.83333333333333337</v>
      </c>
      <c r="E3" s="78">
        <f>IF(D3-F3&lt;0,"Complete",D3-F3)</f>
        <v>0.83333333333333337</v>
      </c>
      <c r="F3" s="59">
        <f>SUM(I3:AN3)</f>
        <v>0</v>
      </c>
      <c r="G3" s="60">
        <f>COUNTIF(I3:AI3,0)</f>
        <v>0</v>
      </c>
      <c r="H3" s="81">
        <f>COUNTIF(AJ3:AN3,"&gt;0")</f>
        <v>0</v>
      </c>
      <c r="I3" s="19"/>
      <c r="J3" s="20"/>
      <c r="K3" s="20"/>
      <c r="L3" s="20"/>
      <c r="M3" s="20"/>
      <c r="N3" s="20"/>
      <c r="O3" s="20"/>
      <c r="P3" s="20"/>
      <c r="Q3" s="20"/>
      <c r="R3" s="20"/>
      <c r="S3" s="20"/>
      <c r="T3" s="20"/>
      <c r="U3" s="20"/>
      <c r="V3" s="20"/>
      <c r="W3" s="20"/>
      <c r="X3" s="20"/>
      <c r="Y3" s="20"/>
      <c r="Z3" s="20"/>
      <c r="AA3" s="20"/>
      <c r="AB3" s="20"/>
      <c r="AC3" s="20"/>
      <c r="AD3" s="20"/>
      <c r="AE3" s="20"/>
      <c r="AF3" s="20"/>
      <c r="AG3" s="21"/>
      <c r="AH3" s="21"/>
      <c r="AI3" s="21"/>
      <c r="AJ3" s="22"/>
      <c r="AK3" s="21"/>
      <c r="AL3" s="21"/>
      <c r="AM3" s="21"/>
      <c r="AN3" s="23"/>
    </row>
    <row r="4" spans="1:40" ht="15.75" x14ac:dyDescent="0.25">
      <c r="A4" s="1"/>
      <c r="B4" s="6"/>
      <c r="C4" s="16">
        <v>0</v>
      </c>
      <c r="D4" s="61">
        <f t="shared" ref="D4:D36" si="0">C4+$E$1</f>
        <v>0.83333333333333337</v>
      </c>
      <c r="E4" s="58">
        <f t="shared" ref="E4:E36" si="1">IF(D4-F4&lt;0,"Complete",D4-F4)</f>
        <v>0.83333333333333337</v>
      </c>
      <c r="F4" s="62">
        <f t="shared" ref="F4:F36" si="2">SUM(I4:AN4)</f>
        <v>0</v>
      </c>
      <c r="G4" s="60">
        <f t="shared" ref="G4:G36" si="3">COUNTIF(I4:AI4,0)</f>
        <v>0</v>
      </c>
      <c r="H4" s="81">
        <f t="shared" ref="H4:H36" si="4">COUNTIF(AJ4:AN4,"&gt;0")</f>
        <v>0</v>
      </c>
      <c r="I4" s="24"/>
      <c r="J4" s="25"/>
      <c r="K4" s="25"/>
      <c r="L4" s="25"/>
      <c r="M4" s="25"/>
      <c r="N4" s="25"/>
      <c r="O4" s="25"/>
      <c r="P4" s="20"/>
      <c r="Q4" s="25"/>
      <c r="R4" s="20"/>
      <c r="S4" s="26"/>
      <c r="T4" s="25"/>
      <c r="U4" s="25"/>
      <c r="V4" s="20"/>
      <c r="W4" s="25"/>
      <c r="X4" s="20"/>
      <c r="Y4" s="25"/>
      <c r="Z4" s="25"/>
      <c r="AA4" s="25"/>
      <c r="AB4" s="25"/>
      <c r="AC4" s="25"/>
      <c r="AD4" s="25"/>
      <c r="AE4" s="25"/>
      <c r="AF4" s="20"/>
      <c r="AG4" s="21"/>
      <c r="AH4" s="21"/>
      <c r="AI4" s="21"/>
      <c r="AJ4" s="22"/>
      <c r="AK4" s="21"/>
      <c r="AL4" s="21"/>
      <c r="AM4" s="21"/>
      <c r="AN4" s="23"/>
    </row>
    <row r="5" spans="1:40" ht="15.75" x14ac:dyDescent="0.25">
      <c r="A5" s="2"/>
      <c r="B5" s="7"/>
      <c r="C5" s="17">
        <v>0</v>
      </c>
      <c r="D5" s="63">
        <f t="shared" si="0"/>
        <v>0.83333333333333337</v>
      </c>
      <c r="E5" s="58">
        <f t="shared" si="1"/>
        <v>0.83333333333333337</v>
      </c>
      <c r="F5" s="59">
        <f t="shared" si="2"/>
        <v>0</v>
      </c>
      <c r="G5" s="60">
        <f t="shared" si="3"/>
        <v>0</v>
      </c>
      <c r="H5" s="81">
        <f t="shared" si="4"/>
        <v>0</v>
      </c>
      <c r="I5" s="24"/>
      <c r="J5" s="25"/>
      <c r="K5" s="25"/>
      <c r="L5" s="25"/>
      <c r="M5" s="25"/>
      <c r="N5" s="25"/>
      <c r="O5" s="25"/>
      <c r="P5" s="20"/>
      <c r="Q5" s="25"/>
      <c r="R5" s="20"/>
      <c r="S5" s="26"/>
      <c r="T5" s="25"/>
      <c r="U5" s="25"/>
      <c r="V5" s="20"/>
      <c r="W5" s="25"/>
      <c r="X5" s="20"/>
      <c r="Y5" s="25"/>
      <c r="Z5" s="25"/>
      <c r="AA5" s="25"/>
      <c r="AB5" s="25"/>
      <c r="AC5" s="25"/>
      <c r="AD5" s="25"/>
      <c r="AE5" s="25"/>
      <c r="AF5" s="20"/>
      <c r="AG5" s="21"/>
      <c r="AH5" s="21"/>
      <c r="AI5" s="21"/>
      <c r="AJ5" s="22"/>
      <c r="AK5" s="21"/>
      <c r="AL5" s="21"/>
      <c r="AM5" s="21"/>
      <c r="AN5" s="23"/>
    </row>
    <row r="6" spans="1:40" ht="15.75" x14ac:dyDescent="0.25">
      <c r="A6" s="1"/>
      <c r="B6" s="6"/>
      <c r="C6" s="16">
        <v>0</v>
      </c>
      <c r="D6" s="61">
        <f t="shared" si="0"/>
        <v>0.83333333333333337</v>
      </c>
      <c r="E6" s="58">
        <f t="shared" si="1"/>
        <v>0.83333333333333337</v>
      </c>
      <c r="F6" s="62">
        <f t="shared" si="2"/>
        <v>0</v>
      </c>
      <c r="G6" s="60">
        <f t="shared" si="3"/>
        <v>0</v>
      </c>
      <c r="H6" s="81">
        <f t="shared" si="4"/>
        <v>0</v>
      </c>
      <c r="I6" s="24"/>
      <c r="J6" s="25"/>
      <c r="K6" s="25"/>
      <c r="L6" s="25"/>
      <c r="M6" s="25"/>
      <c r="N6" s="25"/>
      <c r="O6" s="25"/>
      <c r="P6" s="20"/>
      <c r="Q6" s="25"/>
      <c r="R6" s="20"/>
      <c r="S6" s="26"/>
      <c r="T6" s="25"/>
      <c r="U6" s="25"/>
      <c r="V6" s="20"/>
      <c r="W6" s="25"/>
      <c r="X6" s="20"/>
      <c r="Y6" s="25"/>
      <c r="Z6" s="25"/>
      <c r="AA6" s="25"/>
      <c r="AB6" s="25"/>
      <c r="AC6" s="25"/>
      <c r="AD6" s="25"/>
      <c r="AE6" s="25"/>
      <c r="AF6" s="20"/>
      <c r="AG6" s="21"/>
      <c r="AH6" s="21"/>
      <c r="AI6" s="21"/>
      <c r="AJ6" s="22"/>
      <c r="AK6" s="21"/>
      <c r="AL6" s="21"/>
      <c r="AM6" s="21"/>
      <c r="AN6" s="23"/>
    </row>
    <row r="7" spans="1:40" ht="15.75" x14ac:dyDescent="0.25">
      <c r="A7" s="2"/>
      <c r="B7" s="7"/>
      <c r="C7" s="17">
        <v>0</v>
      </c>
      <c r="D7" s="63">
        <f t="shared" si="0"/>
        <v>0.83333333333333337</v>
      </c>
      <c r="E7" s="58">
        <f t="shared" si="1"/>
        <v>0.83333333333333337</v>
      </c>
      <c r="F7" s="59">
        <f t="shared" si="2"/>
        <v>0</v>
      </c>
      <c r="G7" s="60">
        <f t="shared" si="3"/>
        <v>0</v>
      </c>
      <c r="H7" s="81">
        <f t="shared" si="4"/>
        <v>0</v>
      </c>
      <c r="I7" s="24"/>
      <c r="J7" s="25"/>
      <c r="K7" s="25"/>
      <c r="L7" s="25"/>
      <c r="M7" s="25"/>
      <c r="N7" s="25"/>
      <c r="O7" s="25"/>
      <c r="P7" s="20"/>
      <c r="Q7" s="25"/>
      <c r="R7" s="20"/>
      <c r="S7" s="26"/>
      <c r="T7" s="25"/>
      <c r="U7" s="25"/>
      <c r="V7" s="20"/>
      <c r="W7" s="25"/>
      <c r="X7" s="20"/>
      <c r="Y7" s="25"/>
      <c r="Z7" s="25"/>
      <c r="AA7" s="25"/>
      <c r="AB7" s="25"/>
      <c r="AC7" s="25"/>
      <c r="AD7" s="25"/>
      <c r="AE7" s="25"/>
      <c r="AF7" s="20"/>
      <c r="AG7" s="21"/>
      <c r="AH7" s="21"/>
      <c r="AI7" s="21"/>
      <c r="AJ7" s="22"/>
      <c r="AK7" s="21"/>
      <c r="AL7" s="21"/>
      <c r="AM7" s="21"/>
      <c r="AN7" s="23"/>
    </row>
    <row r="8" spans="1:40" ht="15.75" x14ac:dyDescent="0.25">
      <c r="A8" s="1"/>
      <c r="B8" s="6"/>
      <c r="C8" s="16">
        <v>0</v>
      </c>
      <c r="D8" s="61">
        <f t="shared" si="0"/>
        <v>0.83333333333333337</v>
      </c>
      <c r="E8" s="58">
        <f t="shared" si="1"/>
        <v>0.83333333333333337</v>
      </c>
      <c r="F8" s="62">
        <f t="shared" si="2"/>
        <v>0</v>
      </c>
      <c r="G8" s="60">
        <f t="shared" si="3"/>
        <v>0</v>
      </c>
      <c r="H8" s="81">
        <f t="shared" si="4"/>
        <v>0</v>
      </c>
      <c r="I8" s="24"/>
      <c r="J8" s="25"/>
      <c r="K8" s="25"/>
      <c r="L8" s="25"/>
      <c r="M8" s="25"/>
      <c r="N8" s="25"/>
      <c r="O8" s="25"/>
      <c r="P8" s="20"/>
      <c r="Q8" s="25"/>
      <c r="R8" s="20"/>
      <c r="S8" s="26"/>
      <c r="T8" s="25"/>
      <c r="U8" s="25"/>
      <c r="V8" s="20"/>
      <c r="W8" s="25"/>
      <c r="X8" s="20"/>
      <c r="Y8" s="25"/>
      <c r="Z8" s="25"/>
      <c r="AA8" s="25"/>
      <c r="AB8" s="25"/>
      <c r="AC8" s="25"/>
      <c r="AD8" s="25"/>
      <c r="AE8" s="25"/>
      <c r="AF8" s="20"/>
      <c r="AG8" s="21"/>
      <c r="AH8" s="21"/>
      <c r="AI8" s="21"/>
      <c r="AJ8" s="22"/>
      <c r="AK8" s="21"/>
      <c r="AL8" s="21"/>
      <c r="AM8" s="21"/>
      <c r="AN8" s="23"/>
    </row>
    <row r="9" spans="1:40" ht="15.75" x14ac:dyDescent="0.25">
      <c r="A9" s="2"/>
      <c r="B9" s="7"/>
      <c r="C9" s="17">
        <v>0</v>
      </c>
      <c r="D9" s="63">
        <f t="shared" si="0"/>
        <v>0.83333333333333337</v>
      </c>
      <c r="E9" s="58">
        <f t="shared" si="1"/>
        <v>0.83333333333333337</v>
      </c>
      <c r="F9" s="59">
        <f t="shared" si="2"/>
        <v>0</v>
      </c>
      <c r="G9" s="60">
        <f t="shared" si="3"/>
        <v>0</v>
      </c>
      <c r="H9" s="81">
        <f t="shared" si="4"/>
        <v>0</v>
      </c>
      <c r="I9" s="24"/>
      <c r="J9" s="25"/>
      <c r="K9" s="25"/>
      <c r="L9" s="25"/>
      <c r="M9" s="25"/>
      <c r="N9" s="25"/>
      <c r="O9" s="25"/>
      <c r="P9" s="20"/>
      <c r="Q9" s="25"/>
      <c r="R9" s="20"/>
      <c r="S9" s="26"/>
      <c r="T9" s="25"/>
      <c r="U9" s="25"/>
      <c r="V9" s="20"/>
      <c r="W9" s="25"/>
      <c r="X9" s="20"/>
      <c r="Y9" s="25"/>
      <c r="Z9" s="25"/>
      <c r="AA9" s="25"/>
      <c r="AB9" s="25"/>
      <c r="AC9" s="25"/>
      <c r="AD9" s="25"/>
      <c r="AE9" s="25"/>
      <c r="AF9" s="20"/>
      <c r="AG9" s="21"/>
      <c r="AH9" s="21"/>
      <c r="AI9" s="21"/>
      <c r="AJ9" s="22"/>
      <c r="AK9" s="21"/>
      <c r="AL9" s="21"/>
      <c r="AM9" s="21"/>
      <c r="AN9" s="23"/>
    </row>
    <row r="10" spans="1:40" ht="15.75" x14ac:dyDescent="0.25">
      <c r="A10" s="1"/>
      <c r="B10" s="6"/>
      <c r="C10" s="16">
        <v>0</v>
      </c>
      <c r="D10" s="61">
        <f t="shared" si="0"/>
        <v>0.83333333333333337</v>
      </c>
      <c r="E10" s="58">
        <f t="shared" si="1"/>
        <v>0.83333333333333337</v>
      </c>
      <c r="F10" s="62">
        <f t="shared" si="2"/>
        <v>0</v>
      </c>
      <c r="G10" s="60">
        <f t="shared" si="3"/>
        <v>0</v>
      </c>
      <c r="H10" s="81">
        <f t="shared" si="4"/>
        <v>0</v>
      </c>
      <c r="I10" s="24"/>
      <c r="J10" s="25"/>
      <c r="K10" s="25"/>
      <c r="L10" s="25"/>
      <c r="M10" s="25"/>
      <c r="N10" s="25"/>
      <c r="O10" s="25"/>
      <c r="P10" s="20"/>
      <c r="Q10" s="25"/>
      <c r="R10" s="20"/>
      <c r="S10" s="26"/>
      <c r="T10" s="25"/>
      <c r="U10" s="25"/>
      <c r="V10" s="20"/>
      <c r="W10" s="25"/>
      <c r="X10" s="20"/>
      <c r="Y10" s="25"/>
      <c r="Z10" s="25"/>
      <c r="AA10" s="25"/>
      <c r="AB10" s="25"/>
      <c r="AC10" s="25"/>
      <c r="AD10" s="25"/>
      <c r="AE10" s="25"/>
      <c r="AF10" s="20"/>
      <c r="AG10" s="21"/>
      <c r="AH10" s="21"/>
      <c r="AI10" s="21"/>
      <c r="AJ10" s="22"/>
      <c r="AK10" s="21"/>
      <c r="AL10" s="21"/>
      <c r="AM10" s="21"/>
      <c r="AN10" s="23"/>
    </row>
    <row r="11" spans="1:40" ht="15.75" x14ac:dyDescent="0.25">
      <c r="A11" s="2"/>
      <c r="B11" s="7"/>
      <c r="C11" s="17">
        <v>0</v>
      </c>
      <c r="D11" s="63">
        <f t="shared" si="0"/>
        <v>0.83333333333333337</v>
      </c>
      <c r="E11" s="58">
        <f t="shared" si="1"/>
        <v>0.83333333333333337</v>
      </c>
      <c r="F11" s="59">
        <f t="shared" si="2"/>
        <v>0</v>
      </c>
      <c r="G11" s="60">
        <f t="shared" si="3"/>
        <v>0</v>
      </c>
      <c r="H11" s="81">
        <f t="shared" si="4"/>
        <v>0</v>
      </c>
      <c r="I11" s="24"/>
      <c r="J11" s="25"/>
      <c r="K11" s="25"/>
      <c r="L11" s="25"/>
      <c r="M11" s="25"/>
      <c r="N11" s="25"/>
      <c r="O11" s="25"/>
      <c r="P11" s="20"/>
      <c r="Q11" s="25"/>
      <c r="R11" s="20"/>
      <c r="S11" s="26"/>
      <c r="T11" s="25"/>
      <c r="U11" s="25"/>
      <c r="V11" s="20"/>
      <c r="W11" s="25"/>
      <c r="X11" s="20"/>
      <c r="Y11" s="25"/>
      <c r="Z11" s="25"/>
      <c r="AA11" s="25"/>
      <c r="AB11" s="25"/>
      <c r="AC11" s="25"/>
      <c r="AD11" s="25"/>
      <c r="AE11" s="25"/>
      <c r="AF11" s="20"/>
      <c r="AG11" s="21"/>
      <c r="AH11" s="21"/>
      <c r="AI11" s="21"/>
      <c r="AJ11" s="22"/>
      <c r="AK11" s="21"/>
      <c r="AL11" s="21"/>
      <c r="AM11" s="21"/>
      <c r="AN11" s="23"/>
    </row>
    <row r="12" spans="1:40" ht="15.75" x14ac:dyDescent="0.25">
      <c r="A12" s="1"/>
      <c r="B12" s="6"/>
      <c r="C12" s="16">
        <v>0</v>
      </c>
      <c r="D12" s="61">
        <f t="shared" si="0"/>
        <v>0.83333333333333337</v>
      </c>
      <c r="E12" s="58">
        <f t="shared" si="1"/>
        <v>0.83333333333333337</v>
      </c>
      <c r="F12" s="62">
        <f t="shared" si="2"/>
        <v>0</v>
      </c>
      <c r="G12" s="60">
        <f t="shared" si="3"/>
        <v>0</v>
      </c>
      <c r="H12" s="81">
        <f t="shared" si="4"/>
        <v>0</v>
      </c>
      <c r="I12" s="24"/>
      <c r="J12" s="25"/>
      <c r="K12" s="25"/>
      <c r="L12" s="25"/>
      <c r="M12" s="25"/>
      <c r="N12" s="25"/>
      <c r="O12" s="25"/>
      <c r="P12" s="20"/>
      <c r="Q12" s="25"/>
      <c r="R12" s="20"/>
      <c r="S12" s="25"/>
      <c r="T12" s="25"/>
      <c r="U12" s="25"/>
      <c r="V12" s="20"/>
      <c r="W12" s="25"/>
      <c r="X12" s="20"/>
      <c r="Y12" s="25"/>
      <c r="Z12" s="25"/>
      <c r="AA12" s="25"/>
      <c r="AB12" s="25"/>
      <c r="AC12" s="25"/>
      <c r="AD12" s="25"/>
      <c r="AE12" s="25"/>
      <c r="AF12" s="20"/>
      <c r="AG12" s="21"/>
      <c r="AH12" s="21"/>
      <c r="AI12" s="21"/>
      <c r="AJ12" s="22"/>
      <c r="AK12" s="21"/>
      <c r="AL12" s="21"/>
      <c r="AM12" s="21"/>
      <c r="AN12" s="23"/>
    </row>
    <row r="13" spans="1:40" ht="15.75" x14ac:dyDescent="0.25">
      <c r="A13" s="2"/>
      <c r="B13" s="7"/>
      <c r="C13" s="17">
        <v>0</v>
      </c>
      <c r="D13" s="63">
        <f t="shared" si="0"/>
        <v>0.83333333333333337</v>
      </c>
      <c r="E13" s="58">
        <f t="shared" si="1"/>
        <v>0.83333333333333337</v>
      </c>
      <c r="F13" s="59">
        <f t="shared" si="2"/>
        <v>0</v>
      </c>
      <c r="G13" s="60">
        <f t="shared" si="3"/>
        <v>0</v>
      </c>
      <c r="H13" s="81">
        <f t="shared" si="4"/>
        <v>0</v>
      </c>
      <c r="I13" s="24"/>
      <c r="J13" s="25"/>
      <c r="K13" s="25"/>
      <c r="L13" s="25"/>
      <c r="M13" s="25"/>
      <c r="N13" s="25"/>
      <c r="O13" s="25"/>
      <c r="P13" s="20"/>
      <c r="Q13" s="25"/>
      <c r="R13" s="20"/>
      <c r="S13" s="26"/>
      <c r="T13" s="25"/>
      <c r="U13" s="25"/>
      <c r="V13" s="20"/>
      <c r="W13" s="25"/>
      <c r="X13" s="20"/>
      <c r="Y13" s="25"/>
      <c r="Z13" s="25"/>
      <c r="AA13" s="25"/>
      <c r="AB13" s="25"/>
      <c r="AC13" s="25"/>
      <c r="AD13" s="27"/>
      <c r="AE13" s="27"/>
      <c r="AF13" s="28"/>
      <c r="AG13" s="29"/>
      <c r="AH13" s="29"/>
      <c r="AI13" s="29"/>
      <c r="AJ13" s="30"/>
      <c r="AK13" s="29"/>
      <c r="AL13" s="29"/>
      <c r="AM13" s="29"/>
      <c r="AN13" s="23"/>
    </row>
    <row r="14" spans="1:40" ht="15.75" x14ac:dyDescent="0.25">
      <c r="A14" s="1"/>
      <c r="B14" s="6"/>
      <c r="C14" s="16">
        <v>0</v>
      </c>
      <c r="D14" s="61">
        <f t="shared" si="0"/>
        <v>0.83333333333333337</v>
      </c>
      <c r="E14" s="58">
        <f t="shared" si="1"/>
        <v>0.83333333333333337</v>
      </c>
      <c r="F14" s="62">
        <f t="shared" si="2"/>
        <v>0</v>
      </c>
      <c r="G14" s="60">
        <f t="shared" si="3"/>
        <v>0</v>
      </c>
      <c r="H14" s="81">
        <f t="shared" si="4"/>
        <v>0</v>
      </c>
      <c r="I14" s="24"/>
      <c r="J14" s="25"/>
      <c r="K14" s="25"/>
      <c r="L14" s="25"/>
      <c r="M14" s="25"/>
      <c r="N14" s="25"/>
      <c r="O14" s="25"/>
      <c r="P14" s="20"/>
      <c r="Q14" s="25"/>
      <c r="R14" s="20"/>
      <c r="S14" s="26"/>
      <c r="T14" s="25"/>
      <c r="U14" s="25"/>
      <c r="V14" s="20"/>
      <c r="W14" s="25"/>
      <c r="X14" s="20"/>
      <c r="Y14" s="25"/>
      <c r="Z14" s="25"/>
      <c r="AA14" s="25"/>
      <c r="AB14" s="25"/>
      <c r="AC14" s="25"/>
      <c r="AD14" s="25"/>
      <c r="AE14" s="25"/>
      <c r="AF14" s="20"/>
      <c r="AG14" s="21"/>
      <c r="AH14" s="21"/>
      <c r="AI14" s="21"/>
      <c r="AJ14" s="22"/>
      <c r="AK14" s="21"/>
      <c r="AL14" s="21"/>
      <c r="AM14" s="21"/>
      <c r="AN14" s="23"/>
    </row>
    <row r="15" spans="1:40" ht="15.75" x14ac:dyDescent="0.25">
      <c r="A15" s="2"/>
      <c r="B15" s="7"/>
      <c r="C15" s="17">
        <v>0</v>
      </c>
      <c r="D15" s="63">
        <f t="shared" si="0"/>
        <v>0.83333333333333337</v>
      </c>
      <c r="E15" s="58">
        <f t="shared" si="1"/>
        <v>0.83333333333333337</v>
      </c>
      <c r="F15" s="59">
        <f t="shared" si="2"/>
        <v>0</v>
      </c>
      <c r="G15" s="60">
        <f t="shared" si="3"/>
        <v>0</v>
      </c>
      <c r="H15" s="81">
        <f t="shared" si="4"/>
        <v>0</v>
      </c>
      <c r="I15" s="24"/>
      <c r="J15" s="25"/>
      <c r="K15" s="25"/>
      <c r="L15" s="25"/>
      <c r="M15" s="25"/>
      <c r="N15" s="25"/>
      <c r="O15" s="25"/>
      <c r="P15" s="20"/>
      <c r="Q15" s="25"/>
      <c r="R15" s="20"/>
      <c r="S15" s="26"/>
      <c r="T15" s="25"/>
      <c r="U15" s="25"/>
      <c r="V15" s="20"/>
      <c r="W15" s="25"/>
      <c r="X15" s="20"/>
      <c r="Y15" s="25"/>
      <c r="Z15" s="25"/>
      <c r="AA15" s="25"/>
      <c r="AB15" s="25"/>
      <c r="AC15" s="25"/>
      <c r="AD15" s="25"/>
      <c r="AE15" s="25"/>
      <c r="AF15" s="20"/>
      <c r="AG15" s="21"/>
      <c r="AH15" s="21"/>
      <c r="AI15" s="21"/>
      <c r="AJ15" s="22"/>
      <c r="AK15" s="21"/>
      <c r="AL15" s="21"/>
      <c r="AM15" s="21"/>
      <c r="AN15" s="23"/>
    </row>
    <row r="16" spans="1:40" ht="15.75" x14ac:dyDescent="0.25">
      <c r="A16" s="1"/>
      <c r="B16" s="6"/>
      <c r="C16" s="16">
        <v>0</v>
      </c>
      <c r="D16" s="61">
        <f t="shared" si="0"/>
        <v>0.83333333333333337</v>
      </c>
      <c r="E16" s="58">
        <f t="shared" si="1"/>
        <v>0.83333333333333337</v>
      </c>
      <c r="F16" s="62">
        <f t="shared" si="2"/>
        <v>0</v>
      </c>
      <c r="G16" s="60">
        <f t="shared" si="3"/>
        <v>0</v>
      </c>
      <c r="H16" s="81">
        <f t="shared" si="4"/>
        <v>0</v>
      </c>
      <c r="I16" s="24"/>
      <c r="J16" s="25"/>
      <c r="K16" s="25"/>
      <c r="L16" s="25"/>
      <c r="M16" s="25"/>
      <c r="N16" s="25"/>
      <c r="O16" s="25"/>
      <c r="P16" s="20"/>
      <c r="Q16" s="25"/>
      <c r="R16" s="20"/>
      <c r="S16" s="26"/>
      <c r="T16" s="25"/>
      <c r="U16" s="25"/>
      <c r="V16" s="20"/>
      <c r="W16" s="25"/>
      <c r="X16" s="20"/>
      <c r="Y16" s="25"/>
      <c r="Z16" s="25"/>
      <c r="AA16" s="25"/>
      <c r="AB16" s="25"/>
      <c r="AC16" s="25"/>
      <c r="AD16" s="25"/>
      <c r="AE16" s="25"/>
      <c r="AF16" s="20"/>
      <c r="AG16" s="21"/>
      <c r="AH16" s="21"/>
      <c r="AI16" s="21"/>
      <c r="AJ16" s="22"/>
      <c r="AK16" s="21"/>
      <c r="AL16" s="21"/>
      <c r="AM16" s="21"/>
      <c r="AN16" s="23"/>
    </row>
    <row r="17" spans="1:40" ht="15.75" x14ac:dyDescent="0.25">
      <c r="A17" s="2"/>
      <c r="B17" s="7"/>
      <c r="C17" s="17">
        <v>0</v>
      </c>
      <c r="D17" s="63">
        <f t="shared" si="0"/>
        <v>0.83333333333333337</v>
      </c>
      <c r="E17" s="58">
        <f t="shared" si="1"/>
        <v>0.83333333333333337</v>
      </c>
      <c r="F17" s="59">
        <f t="shared" si="2"/>
        <v>0</v>
      </c>
      <c r="G17" s="60">
        <f t="shared" si="3"/>
        <v>0</v>
      </c>
      <c r="H17" s="81">
        <f t="shared" si="4"/>
        <v>0</v>
      </c>
      <c r="I17" s="24"/>
      <c r="J17" s="25"/>
      <c r="K17" s="25"/>
      <c r="L17" s="25"/>
      <c r="M17" s="25"/>
      <c r="N17" s="25"/>
      <c r="O17" s="25"/>
      <c r="P17" s="20"/>
      <c r="Q17" s="25"/>
      <c r="R17" s="20"/>
      <c r="S17" s="26"/>
      <c r="T17" s="25"/>
      <c r="U17" s="25"/>
      <c r="V17" s="20"/>
      <c r="W17" s="25"/>
      <c r="X17" s="20"/>
      <c r="Y17" s="25"/>
      <c r="Z17" s="25"/>
      <c r="AA17" s="25"/>
      <c r="AB17" s="25"/>
      <c r="AC17" s="25"/>
      <c r="AD17" s="25"/>
      <c r="AE17" s="25"/>
      <c r="AF17" s="20"/>
      <c r="AG17" s="21"/>
      <c r="AH17" s="21"/>
      <c r="AI17" s="21"/>
      <c r="AJ17" s="22"/>
      <c r="AK17" s="21"/>
      <c r="AL17" s="21"/>
      <c r="AM17" s="21"/>
      <c r="AN17" s="31"/>
    </row>
    <row r="18" spans="1:40" ht="15.75" x14ac:dyDescent="0.25">
      <c r="A18" s="1"/>
      <c r="B18" s="6"/>
      <c r="C18" s="16">
        <v>0</v>
      </c>
      <c r="D18" s="61">
        <f t="shared" si="0"/>
        <v>0.83333333333333337</v>
      </c>
      <c r="E18" s="58">
        <f t="shared" si="1"/>
        <v>0.83333333333333337</v>
      </c>
      <c r="F18" s="62">
        <f t="shared" si="2"/>
        <v>0</v>
      </c>
      <c r="G18" s="60">
        <f t="shared" si="3"/>
        <v>0</v>
      </c>
      <c r="H18" s="81">
        <f t="shared" si="4"/>
        <v>0</v>
      </c>
      <c r="I18" s="24"/>
      <c r="J18" s="25"/>
      <c r="K18" s="25"/>
      <c r="L18" s="25"/>
      <c r="M18" s="25"/>
      <c r="N18" s="25"/>
      <c r="O18" s="25"/>
      <c r="P18" s="20"/>
      <c r="Q18" s="25"/>
      <c r="R18" s="20"/>
      <c r="S18" s="26"/>
      <c r="T18" s="25"/>
      <c r="U18" s="25"/>
      <c r="V18" s="25"/>
      <c r="W18" s="25"/>
      <c r="X18" s="20"/>
      <c r="Y18" s="25"/>
      <c r="Z18" s="25"/>
      <c r="AA18" s="25"/>
      <c r="AB18" s="25"/>
      <c r="AC18" s="25"/>
      <c r="AD18" s="25"/>
      <c r="AE18" s="25"/>
      <c r="AF18" s="20"/>
      <c r="AG18" s="21"/>
      <c r="AH18" s="21"/>
      <c r="AI18" s="21"/>
      <c r="AJ18" s="22"/>
      <c r="AK18" s="21"/>
      <c r="AL18" s="21"/>
      <c r="AM18" s="21"/>
      <c r="AN18" s="23"/>
    </row>
    <row r="19" spans="1:40" ht="15.75" x14ac:dyDescent="0.25">
      <c r="A19" s="2"/>
      <c r="B19" s="7"/>
      <c r="C19" s="17">
        <v>0</v>
      </c>
      <c r="D19" s="63">
        <f t="shared" si="0"/>
        <v>0.83333333333333337</v>
      </c>
      <c r="E19" s="58">
        <f t="shared" si="1"/>
        <v>0.83333333333333337</v>
      </c>
      <c r="F19" s="59">
        <f t="shared" si="2"/>
        <v>0</v>
      </c>
      <c r="G19" s="60">
        <f t="shared" si="3"/>
        <v>0</v>
      </c>
      <c r="H19" s="81">
        <f t="shared" si="4"/>
        <v>0</v>
      </c>
      <c r="I19" s="24"/>
      <c r="J19" s="25"/>
      <c r="K19" s="25"/>
      <c r="L19" s="25"/>
      <c r="M19" s="25"/>
      <c r="N19" s="25"/>
      <c r="O19" s="25"/>
      <c r="P19" s="20"/>
      <c r="Q19" s="25"/>
      <c r="R19" s="20"/>
      <c r="S19" s="26"/>
      <c r="T19" s="25"/>
      <c r="U19" s="25"/>
      <c r="V19" s="20"/>
      <c r="W19" s="25"/>
      <c r="X19" s="20"/>
      <c r="Y19" s="25"/>
      <c r="Z19" s="25"/>
      <c r="AA19" s="25"/>
      <c r="AB19" s="25"/>
      <c r="AC19" s="25"/>
      <c r="AD19" s="25"/>
      <c r="AE19" s="25"/>
      <c r="AF19" s="20"/>
      <c r="AG19" s="21"/>
      <c r="AH19" s="21"/>
      <c r="AI19" s="21"/>
      <c r="AJ19" s="22"/>
      <c r="AK19" s="21"/>
      <c r="AL19" s="21"/>
      <c r="AM19" s="21"/>
      <c r="AN19" s="23"/>
    </row>
    <row r="20" spans="1:40" ht="15.75" x14ac:dyDescent="0.25">
      <c r="A20" s="1"/>
      <c r="B20" s="6"/>
      <c r="C20" s="16">
        <v>0</v>
      </c>
      <c r="D20" s="61">
        <f t="shared" si="0"/>
        <v>0.83333333333333337</v>
      </c>
      <c r="E20" s="58">
        <f t="shared" si="1"/>
        <v>0.83333333333333337</v>
      </c>
      <c r="F20" s="62">
        <f t="shared" si="2"/>
        <v>0</v>
      </c>
      <c r="G20" s="60">
        <f t="shared" si="3"/>
        <v>0</v>
      </c>
      <c r="H20" s="81">
        <f t="shared" si="4"/>
        <v>0</v>
      </c>
      <c r="I20" s="24"/>
      <c r="J20" s="25"/>
      <c r="K20" s="25"/>
      <c r="L20" s="25"/>
      <c r="M20" s="25"/>
      <c r="N20" s="25"/>
      <c r="O20" s="25"/>
      <c r="P20" s="20"/>
      <c r="Q20" s="25"/>
      <c r="R20" s="20"/>
      <c r="S20" s="26"/>
      <c r="T20" s="25"/>
      <c r="U20" s="25"/>
      <c r="V20" s="20"/>
      <c r="W20" s="25"/>
      <c r="X20" s="20"/>
      <c r="Y20" s="25"/>
      <c r="Z20" s="25"/>
      <c r="AA20" s="25"/>
      <c r="AB20" s="25"/>
      <c r="AC20" s="25"/>
      <c r="AD20" s="25"/>
      <c r="AE20" s="25"/>
      <c r="AF20" s="20"/>
      <c r="AG20" s="21"/>
      <c r="AH20" s="21"/>
      <c r="AI20" s="21"/>
      <c r="AJ20" s="22"/>
      <c r="AK20" s="21"/>
      <c r="AL20" s="21"/>
      <c r="AM20" s="21"/>
      <c r="AN20" s="23"/>
    </row>
    <row r="21" spans="1:40" ht="15.75" x14ac:dyDescent="0.25">
      <c r="A21" s="2"/>
      <c r="B21" s="7"/>
      <c r="C21" s="17">
        <v>0</v>
      </c>
      <c r="D21" s="63">
        <f>C21+$E$1</f>
        <v>0.83333333333333337</v>
      </c>
      <c r="E21" s="58">
        <f t="shared" si="1"/>
        <v>0.83333333333333337</v>
      </c>
      <c r="F21" s="59">
        <f t="shared" si="2"/>
        <v>0</v>
      </c>
      <c r="G21" s="60">
        <f t="shared" si="3"/>
        <v>0</v>
      </c>
      <c r="H21" s="81">
        <f t="shared" si="4"/>
        <v>0</v>
      </c>
      <c r="I21" s="24"/>
      <c r="J21" s="25"/>
      <c r="K21" s="25"/>
      <c r="L21" s="25"/>
      <c r="M21" s="25"/>
      <c r="N21" s="25"/>
      <c r="O21" s="25"/>
      <c r="P21" s="20"/>
      <c r="Q21" s="25"/>
      <c r="R21" s="20"/>
      <c r="S21" s="25"/>
      <c r="T21" s="25"/>
      <c r="U21" s="25"/>
      <c r="V21" s="20"/>
      <c r="W21" s="25"/>
      <c r="X21" s="20"/>
      <c r="Y21" s="25"/>
      <c r="Z21" s="25"/>
      <c r="AA21" s="25"/>
      <c r="AB21" s="25"/>
      <c r="AC21" s="25"/>
      <c r="AD21" s="25"/>
      <c r="AE21" s="25"/>
      <c r="AF21" s="20"/>
      <c r="AG21" s="21"/>
      <c r="AH21" s="21"/>
      <c r="AI21" s="21"/>
      <c r="AJ21" s="22"/>
      <c r="AK21" s="21"/>
      <c r="AL21" s="21"/>
      <c r="AM21" s="21"/>
      <c r="AN21" s="23"/>
    </row>
    <row r="22" spans="1:40" ht="15.75" x14ac:dyDescent="0.25">
      <c r="A22" s="1"/>
      <c r="B22" s="6"/>
      <c r="C22" s="16">
        <v>0</v>
      </c>
      <c r="D22" s="61">
        <f t="shared" si="0"/>
        <v>0.83333333333333337</v>
      </c>
      <c r="E22" s="58">
        <f t="shared" si="1"/>
        <v>0.83333333333333337</v>
      </c>
      <c r="F22" s="62">
        <f t="shared" si="2"/>
        <v>0</v>
      </c>
      <c r="G22" s="60">
        <f t="shared" si="3"/>
        <v>0</v>
      </c>
      <c r="H22" s="81">
        <f t="shared" si="4"/>
        <v>0</v>
      </c>
      <c r="I22" s="24"/>
      <c r="J22" s="25"/>
      <c r="K22" s="25"/>
      <c r="L22" s="25"/>
      <c r="M22" s="25"/>
      <c r="N22" s="25"/>
      <c r="O22" s="25"/>
      <c r="P22" s="20"/>
      <c r="Q22" s="25"/>
      <c r="R22" s="20"/>
      <c r="S22" s="26"/>
      <c r="T22" s="25"/>
      <c r="U22" s="25"/>
      <c r="V22" s="20"/>
      <c r="W22" s="25"/>
      <c r="X22" s="20"/>
      <c r="Y22" s="25"/>
      <c r="Z22" s="25"/>
      <c r="AA22" s="25"/>
      <c r="AB22" s="25"/>
      <c r="AC22" s="25"/>
      <c r="AD22" s="25"/>
      <c r="AE22" s="25"/>
      <c r="AF22" s="20"/>
      <c r="AG22" s="21"/>
      <c r="AH22" s="21"/>
      <c r="AI22" s="21"/>
      <c r="AJ22" s="22"/>
      <c r="AK22" s="21"/>
      <c r="AL22" s="21"/>
      <c r="AM22" s="21"/>
      <c r="AN22" s="23"/>
    </row>
    <row r="23" spans="1:40" ht="15.75" x14ac:dyDescent="0.25">
      <c r="A23" s="2"/>
      <c r="B23" s="7"/>
      <c r="C23" s="17">
        <v>0</v>
      </c>
      <c r="D23" s="63">
        <f t="shared" si="0"/>
        <v>0.83333333333333337</v>
      </c>
      <c r="E23" s="58">
        <f t="shared" si="1"/>
        <v>0.83333333333333337</v>
      </c>
      <c r="F23" s="59">
        <f t="shared" si="2"/>
        <v>0</v>
      </c>
      <c r="G23" s="60">
        <f t="shared" si="3"/>
        <v>0</v>
      </c>
      <c r="H23" s="81">
        <f t="shared" si="4"/>
        <v>0</v>
      </c>
      <c r="I23" s="24"/>
      <c r="J23" s="25"/>
      <c r="K23" s="25"/>
      <c r="L23" s="25"/>
      <c r="M23" s="25"/>
      <c r="N23" s="25"/>
      <c r="O23" s="25"/>
      <c r="P23" s="20"/>
      <c r="Q23" s="25"/>
      <c r="R23" s="20"/>
      <c r="S23" s="26"/>
      <c r="T23" s="25"/>
      <c r="U23" s="25"/>
      <c r="V23" s="20"/>
      <c r="W23" s="25"/>
      <c r="X23" s="20"/>
      <c r="Y23" s="25"/>
      <c r="Z23" s="25"/>
      <c r="AA23" s="25"/>
      <c r="AB23" s="25"/>
      <c r="AC23" s="25"/>
      <c r="AD23" s="25"/>
      <c r="AE23" s="25"/>
      <c r="AF23" s="20"/>
      <c r="AG23" s="21"/>
      <c r="AH23" s="21"/>
      <c r="AI23" s="21"/>
      <c r="AJ23" s="22"/>
      <c r="AK23" s="21"/>
      <c r="AL23" s="21"/>
      <c r="AM23" s="21"/>
      <c r="AN23" s="23"/>
    </row>
    <row r="24" spans="1:40" ht="15.75" x14ac:dyDescent="0.25">
      <c r="A24" s="1"/>
      <c r="B24" s="6"/>
      <c r="C24" s="16">
        <v>0</v>
      </c>
      <c r="D24" s="61">
        <f t="shared" si="0"/>
        <v>0.83333333333333337</v>
      </c>
      <c r="E24" s="58">
        <f t="shared" si="1"/>
        <v>0.83333333333333337</v>
      </c>
      <c r="F24" s="62">
        <f t="shared" si="2"/>
        <v>0</v>
      </c>
      <c r="G24" s="60">
        <f t="shared" si="3"/>
        <v>0</v>
      </c>
      <c r="H24" s="81">
        <f t="shared" si="4"/>
        <v>0</v>
      </c>
      <c r="I24" s="24"/>
      <c r="J24" s="25"/>
      <c r="K24" s="25"/>
      <c r="L24" s="25"/>
      <c r="M24" s="25"/>
      <c r="N24" s="25"/>
      <c r="O24" s="25"/>
      <c r="P24" s="20"/>
      <c r="Q24" s="25"/>
      <c r="R24" s="20"/>
      <c r="S24" s="26"/>
      <c r="T24" s="25"/>
      <c r="U24" s="25"/>
      <c r="V24" s="20"/>
      <c r="W24" s="25"/>
      <c r="X24" s="20"/>
      <c r="Y24" s="25"/>
      <c r="Z24" s="25"/>
      <c r="AA24" s="25"/>
      <c r="AB24" s="25"/>
      <c r="AC24" s="25"/>
      <c r="AD24" s="25"/>
      <c r="AE24" s="25"/>
      <c r="AF24" s="20"/>
      <c r="AG24" s="21"/>
      <c r="AH24" s="21"/>
      <c r="AI24" s="21"/>
      <c r="AJ24" s="22"/>
      <c r="AK24" s="21"/>
      <c r="AL24" s="21"/>
      <c r="AM24" s="21"/>
      <c r="AN24" s="23"/>
    </row>
    <row r="25" spans="1:40" ht="15.75" x14ac:dyDescent="0.25">
      <c r="A25" s="2"/>
      <c r="B25" s="7"/>
      <c r="C25" s="17">
        <v>0</v>
      </c>
      <c r="D25" s="63">
        <f t="shared" si="0"/>
        <v>0.83333333333333337</v>
      </c>
      <c r="E25" s="58">
        <f t="shared" si="1"/>
        <v>0.83333333333333337</v>
      </c>
      <c r="F25" s="59">
        <f t="shared" si="2"/>
        <v>0</v>
      </c>
      <c r="G25" s="60">
        <f t="shared" si="3"/>
        <v>0</v>
      </c>
      <c r="H25" s="81">
        <f t="shared" si="4"/>
        <v>0</v>
      </c>
      <c r="I25" s="24"/>
      <c r="J25" s="25"/>
      <c r="K25" s="25"/>
      <c r="L25" s="25"/>
      <c r="M25" s="25"/>
      <c r="N25" s="25"/>
      <c r="O25" s="25"/>
      <c r="P25" s="20"/>
      <c r="Q25" s="25"/>
      <c r="R25" s="20"/>
      <c r="S25" s="26"/>
      <c r="T25" s="25"/>
      <c r="U25" s="25"/>
      <c r="V25" s="20"/>
      <c r="W25" s="25"/>
      <c r="X25" s="20"/>
      <c r="Y25" s="25"/>
      <c r="Z25" s="25"/>
      <c r="AA25" s="25"/>
      <c r="AB25" s="25"/>
      <c r="AC25" s="25"/>
      <c r="AD25" s="25"/>
      <c r="AE25" s="25"/>
      <c r="AF25" s="20"/>
      <c r="AG25" s="21"/>
      <c r="AH25" s="21"/>
      <c r="AI25" s="21"/>
      <c r="AJ25" s="22"/>
      <c r="AK25" s="21"/>
      <c r="AL25" s="21"/>
      <c r="AM25" s="21"/>
      <c r="AN25" s="23"/>
    </row>
    <row r="26" spans="1:40" ht="15.75" x14ac:dyDescent="0.25">
      <c r="A26" s="1"/>
      <c r="B26" s="6"/>
      <c r="C26" s="16">
        <v>0</v>
      </c>
      <c r="D26" s="61">
        <f t="shared" si="0"/>
        <v>0.83333333333333337</v>
      </c>
      <c r="E26" s="58">
        <f t="shared" si="1"/>
        <v>0.83333333333333337</v>
      </c>
      <c r="F26" s="62">
        <f t="shared" si="2"/>
        <v>0</v>
      </c>
      <c r="G26" s="60">
        <f t="shared" si="3"/>
        <v>0</v>
      </c>
      <c r="H26" s="81">
        <f t="shared" si="4"/>
        <v>0</v>
      </c>
      <c r="I26" s="24"/>
      <c r="J26" s="25"/>
      <c r="K26" s="25"/>
      <c r="L26" s="25"/>
      <c r="M26" s="25"/>
      <c r="N26" s="25"/>
      <c r="O26" s="25"/>
      <c r="P26" s="20"/>
      <c r="Q26" s="25"/>
      <c r="R26" s="20"/>
      <c r="S26" s="26"/>
      <c r="T26" s="25"/>
      <c r="U26" s="25"/>
      <c r="V26" s="20"/>
      <c r="W26" s="25"/>
      <c r="X26" s="20"/>
      <c r="Y26" s="25"/>
      <c r="Z26" s="25"/>
      <c r="AA26" s="25"/>
      <c r="AB26" s="25"/>
      <c r="AC26" s="25"/>
      <c r="AD26" s="25"/>
      <c r="AE26" s="25"/>
      <c r="AF26" s="20"/>
      <c r="AG26" s="21"/>
      <c r="AH26" s="21"/>
      <c r="AI26" s="21"/>
      <c r="AJ26" s="22"/>
      <c r="AK26" s="21"/>
      <c r="AL26" s="21"/>
      <c r="AM26" s="21"/>
      <c r="AN26" s="23"/>
    </row>
    <row r="27" spans="1:40" ht="15.75" x14ac:dyDescent="0.25">
      <c r="A27" s="2"/>
      <c r="B27" s="7"/>
      <c r="C27" s="17">
        <v>0</v>
      </c>
      <c r="D27" s="63">
        <f t="shared" si="0"/>
        <v>0.83333333333333337</v>
      </c>
      <c r="E27" s="58">
        <f t="shared" si="1"/>
        <v>0.83333333333333337</v>
      </c>
      <c r="F27" s="59">
        <f t="shared" si="2"/>
        <v>0</v>
      </c>
      <c r="G27" s="60">
        <f t="shared" si="3"/>
        <v>0</v>
      </c>
      <c r="H27" s="81">
        <f t="shared" si="4"/>
        <v>0</v>
      </c>
      <c r="I27" s="24"/>
      <c r="J27" s="25"/>
      <c r="K27" s="25"/>
      <c r="L27" s="25"/>
      <c r="M27" s="25"/>
      <c r="N27" s="25"/>
      <c r="O27" s="25"/>
      <c r="P27" s="20"/>
      <c r="Q27" s="25"/>
      <c r="R27" s="20"/>
      <c r="S27" s="26"/>
      <c r="T27" s="25"/>
      <c r="U27" s="25"/>
      <c r="V27" s="20"/>
      <c r="W27" s="25"/>
      <c r="X27" s="20"/>
      <c r="Y27" s="25"/>
      <c r="Z27" s="25"/>
      <c r="AA27" s="25"/>
      <c r="AB27" s="25"/>
      <c r="AC27" s="25"/>
      <c r="AD27" s="25"/>
      <c r="AE27" s="25"/>
      <c r="AF27" s="20"/>
      <c r="AG27" s="21"/>
      <c r="AH27" s="21"/>
      <c r="AI27" s="21"/>
      <c r="AJ27" s="22"/>
      <c r="AK27" s="21"/>
      <c r="AL27" s="21"/>
      <c r="AM27" s="21"/>
      <c r="AN27" s="23"/>
    </row>
    <row r="28" spans="1:40" ht="15.75" x14ac:dyDescent="0.25">
      <c r="A28" s="1"/>
      <c r="B28" s="6"/>
      <c r="C28" s="16">
        <v>0</v>
      </c>
      <c r="D28" s="61">
        <f t="shared" si="0"/>
        <v>0.83333333333333337</v>
      </c>
      <c r="E28" s="58">
        <f t="shared" si="1"/>
        <v>0.83333333333333337</v>
      </c>
      <c r="F28" s="62">
        <f t="shared" si="2"/>
        <v>0</v>
      </c>
      <c r="G28" s="60">
        <f t="shared" si="3"/>
        <v>0</v>
      </c>
      <c r="H28" s="81">
        <f t="shared" si="4"/>
        <v>0</v>
      </c>
      <c r="I28" s="24"/>
      <c r="J28" s="25"/>
      <c r="K28" s="25"/>
      <c r="L28" s="25"/>
      <c r="M28" s="25"/>
      <c r="N28" s="25"/>
      <c r="O28" s="25"/>
      <c r="P28" s="20"/>
      <c r="Q28" s="25"/>
      <c r="R28" s="20"/>
      <c r="S28" s="26"/>
      <c r="T28" s="25"/>
      <c r="U28" s="25"/>
      <c r="V28" s="20"/>
      <c r="W28" s="25"/>
      <c r="X28" s="20"/>
      <c r="Y28" s="25"/>
      <c r="Z28" s="25"/>
      <c r="AA28" s="25"/>
      <c r="AB28" s="25"/>
      <c r="AC28" s="25"/>
      <c r="AD28" s="25"/>
      <c r="AE28" s="25"/>
      <c r="AF28" s="20"/>
      <c r="AG28" s="21"/>
      <c r="AH28" s="21"/>
      <c r="AI28" s="21"/>
      <c r="AJ28" s="22"/>
      <c r="AK28" s="21"/>
      <c r="AL28" s="21"/>
      <c r="AM28" s="21"/>
      <c r="AN28" s="23"/>
    </row>
    <row r="29" spans="1:40" ht="15.75" x14ac:dyDescent="0.25">
      <c r="A29" s="2"/>
      <c r="B29" s="7"/>
      <c r="C29" s="17">
        <v>0</v>
      </c>
      <c r="D29" s="63">
        <f t="shared" si="0"/>
        <v>0.83333333333333337</v>
      </c>
      <c r="E29" s="58">
        <f t="shared" si="1"/>
        <v>0.83333333333333337</v>
      </c>
      <c r="F29" s="59">
        <f t="shared" si="2"/>
        <v>0</v>
      </c>
      <c r="G29" s="60">
        <f t="shared" si="3"/>
        <v>0</v>
      </c>
      <c r="H29" s="81">
        <f t="shared" si="4"/>
        <v>0</v>
      </c>
      <c r="I29" s="24"/>
      <c r="J29" s="25"/>
      <c r="K29" s="25"/>
      <c r="L29" s="25"/>
      <c r="M29" s="25"/>
      <c r="N29" s="25"/>
      <c r="O29" s="25"/>
      <c r="P29" s="20"/>
      <c r="Q29" s="25"/>
      <c r="R29" s="20"/>
      <c r="S29" s="26"/>
      <c r="T29" s="25"/>
      <c r="U29" s="25"/>
      <c r="V29" s="20"/>
      <c r="W29" s="25"/>
      <c r="X29" s="20"/>
      <c r="Y29" s="25"/>
      <c r="Z29" s="25"/>
      <c r="AA29" s="25"/>
      <c r="AB29" s="25"/>
      <c r="AC29" s="25"/>
      <c r="AD29" s="25"/>
      <c r="AE29" s="25"/>
      <c r="AF29" s="20"/>
      <c r="AG29" s="21"/>
      <c r="AH29" s="21"/>
      <c r="AI29" s="21"/>
      <c r="AJ29" s="22"/>
      <c r="AK29" s="21"/>
      <c r="AL29" s="21"/>
      <c r="AM29" s="21"/>
      <c r="AN29" s="23"/>
    </row>
    <row r="30" spans="1:40" ht="15.75" x14ac:dyDescent="0.25">
      <c r="A30" s="1"/>
      <c r="B30" s="6"/>
      <c r="C30" s="16">
        <v>0</v>
      </c>
      <c r="D30" s="61">
        <f t="shared" si="0"/>
        <v>0.83333333333333337</v>
      </c>
      <c r="E30" s="58">
        <f t="shared" si="1"/>
        <v>0.83333333333333337</v>
      </c>
      <c r="F30" s="62">
        <f t="shared" si="2"/>
        <v>0</v>
      </c>
      <c r="G30" s="60">
        <f t="shared" si="3"/>
        <v>0</v>
      </c>
      <c r="H30" s="81">
        <f t="shared" si="4"/>
        <v>0</v>
      </c>
      <c r="I30" s="24"/>
      <c r="J30" s="25"/>
      <c r="K30" s="25"/>
      <c r="L30" s="25"/>
      <c r="M30" s="25"/>
      <c r="N30" s="25"/>
      <c r="O30" s="25"/>
      <c r="P30" s="20"/>
      <c r="Q30" s="25"/>
      <c r="R30" s="20"/>
      <c r="S30" s="26"/>
      <c r="T30" s="25"/>
      <c r="U30" s="25"/>
      <c r="V30" s="20"/>
      <c r="W30" s="25"/>
      <c r="X30" s="20"/>
      <c r="Y30" s="25"/>
      <c r="Z30" s="25"/>
      <c r="AA30" s="25"/>
      <c r="AB30" s="25"/>
      <c r="AC30" s="25"/>
      <c r="AD30" s="25"/>
      <c r="AE30" s="25"/>
      <c r="AF30" s="20"/>
      <c r="AG30" s="21"/>
      <c r="AH30" s="21"/>
      <c r="AI30" s="21"/>
      <c r="AJ30" s="22"/>
      <c r="AK30" s="21"/>
      <c r="AL30" s="21"/>
      <c r="AM30" s="21"/>
      <c r="AN30" s="23"/>
    </row>
    <row r="31" spans="1:40" ht="15.75" x14ac:dyDescent="0.25">
      <c r="A31" s="2"/>
      <c r="B31" s="7"/>
      <c r="C31" s="17">
        <v>0</v>
      </c>
      <c r="D31" s="63">
        <f t="shared" si="0"/>
        <v>0.83333333333333337</v>
      </c>
      <c r="E31" s="58">
        <f t="shared" si="1"/>
        <v>0.83333333333333337</v>
      </c>
      <c r="F31" s="59">
        <f t="shared" si="2"/>
        <v>0</v>
      </c>
      <c r="G31" s="60">
        <f t="shared" si="3"/>
        <v>0</v>
      </c>
      <c r="H31" s="81">
        <f t="shared" si="4"/>
        <v>0</v>
      </c>
      <c r="I31" s="24"/>
      <c r="J31" s="25"/>
      <c r="K31" s="25"/>
      <c r="L31" s="25"/>
      <c r="M31" s="25"/>
      <c r="N31" s="25"/>
      <c r="O31" s="25"/>
      <c r="P31" s="20"/>
      <c r="Q31" s="25"/>
      <c r="R31" s="20"/>
      <c r="S31" s="26"/>
      <c r="T31" s="25"/>
      <c r="U31" s="25"/>
      <c r="V31" s="20"/>
      <c r="W31" s="25"/>
      <c r="X31" s="20"/>
      <c r="Y31" s="25"/>
      <c r="Z31" s="25"/>
      <c r="AA31" s="25"/>
      <c r="AB31" s="25"/>
      <c r="AC31" s="25"/>
      <c r="AD31" s="25"/>
      <c r="AE31" s="25"/>
      <c r="AF31" s="20"/>
      <c r="AG31" s="21"/>
      <c r="AH31" s="21"/>
      <c r="AI31" s="21"/>
      <c r="AJ31" s="22"/>
      <c r="AK31" s="21"/>
      <c r="AL31" s="21"/>
      <c r="AM31" s="21"/>
      <c r="AN31" s="23"/>
    </row>
    <row r="32" spans="1:40" ht="15.75" x14ac:dyDescent="0.25">
      <c r="A32" s="1"/>
      <c r="B32" s="6"/>
      <c r="C32" s="16">
        <v>0</v>
      </c>
      <c r="D32" s="61">
        <f t="shared" si="0"/>
        <v>0.83333333333333337</v>
      </c>
      <c r="E32" s="58">
        <f t="shared" si="1"/>
        <v>0.83333333333333337</v>
      </c>
      <c r="F32" s="62">
        <f t="shared" si="2"/>
        <v>0</v>
      </c>
      <c r="G32" s="60">
        <f t="shared" si="3"/>
        <v>0</v>
      </c>
      <c r="H32" s="81">
        <f t="shared" si="4"/>
        <v>0</v>
      </c>
      <c r="I32" s="24"/>
      <c r="J32" s="25"/>
      <c r="K32" s="25"/>
      <c r="L32" s="25"/>
      <c r="M32" s="25"/>
      <c r="N32" s="25"/>
      <c r="O32" s="25"/>
      <c r="P32" s="20"/>
      <c r="Q32" s="25"/>
      <c r="R32" s="20"/>
      <c r="S32" s="26"/>
      <c r="T32" s="25"/>
      <c r="U32" s="25"/>
      <c r="V32" s="20"/>
      <c r="W32" s="25"/>
      <c r="X32" s="20"/>
      <c r="Y32" s="25"/>
      <c r="Z32" s="25"/>
      <c r="AA32" s="25"/>
      <c r="AB32" s="25"/>
      <c r="AC32" s="25"/>
      <c r="AD32" s="25"/>
      <c r="AE32" s="25"/>
      <c r="AF32" s="20"/>
      <c r="AG32" s="21"/>
      <c r="AH32" s="21"/>
      <c r="AI32" s="21"/>
      <c r="AJ32" s="22"/>
      <c r="AK32" s="21"/>
      <c r="AL32" s="21"/>
      <c r="AM32" s="21"/>
      <c r="AN32" s="23"/>
    </row>
    <row r="33" spans="1:40" ht="15.75" x14ac:dyDescent="0.25">
      <c r="A33" s="2"/>
      <c r="B33" s="7"/>
      <c r="C33" s="17">
        <v>0</v>
      </c>
      <c r="D33" s="63">
        <f t="shared" si="0"/>
        <v>0.83333333333333337</v>
      </c>
      <c r="E33" s="58">
        <f t="shared" si="1"/>
        <v>0.83333333333333337</v>
      </c>
      <c r="F33" s="59">
        <f t="shared" si="2"/>
        <v>0</v>
      </c>
      <c r="G33" s="60">
        <f t="shared" si="3"/>
        <v>0</v>
      </c>
      <c r="H33" s="81">
        <f t="shared" si="4"/>
        <v>0</v>
      </c>
      <c r="I33" s="24"/>
      <c r="J33" s="25"/>
      <c r="K33" s="25"/>
      <c r="L33" s="25"/>
      <c r="M33" s="25"/>
      <c r="N33" s="25"/>
      <c r="O33" s="25"/>
      <c r="P33" s="20"/>
      <c r="Q33" s="25"/>
      <c r="R33" s="20"/>
      <c r="S33" s="26"/>
      <c r="T33" s="25"/>
      <c r="U33" s="25"/>
      <c r="V33" s="20"/>
      <c r="W33" s="25"/>
      <c r="X33" s="20"/>
      <c r="Y33" s="25"/>
      <c r="Z33" s="25"/>
      <c r="AA33" s="25"/>
      <c r="AB33" s="25"/>
      <c r="AC33" s="25"/>
      <c r="AD33" s="25"/>
      <c r="AE33" s="25"/>
      <c r="AF33" s="20"/>
      <c r="AG33" s="21"/>
      <c r="AH33" s="21"/>
      <c r="AI33" s="21"/>
      <c r="AJ33" s="22"/>
      <c r="AK33" s="21"/>
      <c r="AL33" s="21"/>
      <c r="AM33" s="21"/>
      <c r="AN33" s="23"/>
    </row>
    <row r="34" spans="1:40" ht="15.75" x14ac:dyDescent="0.25">
      <c r="A34" s="1"/>
      <c r="B34" s="6"/>
      <c r="C34" s="16">
        <v>0</v>
      </c>
      <c r="D34" s="61">
        <f t="shared" si="0"/>
        <v>0.83333333333333337</v>
      </c>
      <c r="E34" s="58">
        <f t="shared" si="1"/>
        <v>0.83333333333333337</v>
      </c>
      <c r="F34" s="62">
        <f t="shared" si="2"/>
        <v>0</v>
      </c>
      <c r="G34" s="60">
        <f t="shared" si="3"/>
        <v>0</v>
      </c>
      <c r="H34" s="81">
        <f t="shared" si="4"/>
        <v>0</v>
      </c>
      <c r="I34" s="24"/>
      <c r="J34" s="25"/>
      <c r="K34" s="25"/>
      <c r="L34" s="25"/>
      <c r="M34" s="25"/>
      <c r="N34" s="25"/>
      <c r="O34" s="25"/>
      <c r="P34" s="20"/>
      <c r="Q34" s="25"/>
      <c r="R34" s="20"/>
      <c r="S34" s="26"/>
      <c r="T34" s="25"/>
      <c r="U34" s="25"/>
      <c r="V34" s="20"/>
      <c r="W34" s="25"/>
      <c r="X34" s="20"/>
      <c r="Y34" s="25"/>
      <c r="Z34" s="25"/>
      <c r="AA34" s="25"/>
      <c r="AB34" s="25"/>
      <c r="AC34" s="25"/>
      <c r="AD34" s="25"/>
      <c r="AE34" s="25"/>
      <c r="AF34" s="20"/>
      <c r="AG34" s="21"/>
      <c r="AH34" s="21"/>
      <c r="AI34" s="21"/>
      <c r="AJ34" s="22"/>
      <c r="AK34" s="21"/>
      <c r="AL34" s="21"/>
      <c r="AM34" s="21"/>
      <c r="AN34" s="23"/>
    </row>
    <row r="35" spans="1:40" ht="15.75" x14ac:dyDescent="0.25">
      <c r="A35" s="2"/>
      <c r="B35" s="7"/>
      <c r="C35" s="17">
        <v>0</v>
      </c>
      <c r="D35" s="63">
        <f t="shared" si="0"/>
        <v>0.83333333333333337</v>
      </c>
      <c r="E35" s="58">
        <f t="shared" si="1"/>
        <v>0.83333333333333337</v>
      </c>
      <c r="F35" s="59">
        <f t="shared" si="2"/>
        <v>0</v>
      </c>
      <c r="G35" s="60">
        <f t="shared" si="3"/>
        <v>0</v>
      </c>
      <c r="H35" s="81">
        <f t="shared" si="4"/>
        <v>0</v>
      </c>
      <c r="I35" s="24"/>
      <c r="J35" s="25"/>
      <c r="K35" s="25"/>
      <c r="L35" s="25"/>
      <c r="M35" s="25"/>
      <c r="N35" s="25"/>
      <c r="O35" s="25"/>
      <c r="P35" s="20"/>
      <c r="Q35" s="25"/>
      <c r="R35" s="20"/>
      <c r="S35" s="26"/>
      <c r="T35" s="25"/>
      <c r="U35" s="25"/>
      <c r="V35" s="20"/>
      <c r="W35" s="25"/>
      <c r="X35" s="20"/>
      <c r="Y35" s="25"/>
      <c r="Z35" s="25"/>
      <c r="AA35" s="25"/>
      <c r="AB35" s="25"/>
      <c r="AC35" s="25"/>
      <c r="AD35" s="25"/>
      <c r="AE35" s="25"/>
      <c r="AF35" s="20"/>
      <c r="AG35" s="21"/>
      <c r="AH35" s="21"/>
      <c r="AI35" s="21"/>
      <c r="AJ35" s="22"/>
      <c r="AK35" s="21"/>
      <c r="AL35" s="21"/>
      <c r="AM35" s="21"/>
      <c r="AN35" s="23"/>
    </row>
    <row r="36" spans="1:40" ht="16.5" thickBot="1" x14ac:dyDescent="0.3">
      <c r="A36" s="3"/>
      <c r="B36" s="8"/>
      <c r="C36" s="18">
        <v>0</v>
      </c>
      <c r="D36" s="64">
        <f t="shared" si="0"/>
        <v>0.83333333333333337</v>
      </c>
      <c r="E36" s="79">
        <f t="shared" si="1"/>
        <v>0.83333333333333337</v>
      </c>
      <c r="F36" s="65">
        <f t="shared" si="2"/>
        <v>0</v>
      </c>
      <c r="G36" s="60">
        <f t="shared" si="3"/>
        <v>0</v>
      </c>
      <c r="H36" s="81">
        <f t="shared" si="4"/>
        <v>0</v>
      </c>
      <c r="I36" s="32"/>
      <c r="J36" s="33"/>
      <c r="K36" s="33"/>
      <c r="L36" s="33"/>
      <c r="M36" s="33"/>
      <c r="N36" s="33"/>
      <c r="O36" s="33"/>
      <c r="P36" s="34"/>
      <c r="Q36" s="33"/>
      <c r="R36" s="34"/>
      <c r="S36" s="35"/>
      <c r="T36" s="33"/>
      <c r="U36" s="33"/>
      <c r="V36" s="34"/>
      <c r="W36" s="33"/>
      <c r="X36" s="34"/>
      <c r="Y36" s="33"/>
      <c r="Z36" s="33"/>
      <c r="AA36" s="33"/>
      <c r="AB36" s="33"/>
      <c r="AC36" s="33"/>
      <c r="AD36" s="33"/>
      <c r="AE36" s="33"/>
      <c r="AF36" s="34"/>
      <c r="AG36" s="36"/>
      <c r="AH36" s="36"/>
      <c r="AI36" s="36"/>
      <c r="AJ36" s="37"/>
      <c r="AK36" s="36"/>
      <c r="AL36" s="36"/>
      <c r="AM36" s="36"/>
      <c r="AN36" s="38"/>
    </row>
    <row r="37" spans="1:40" ht="13.5" thickTop="1" x14ac:dyDescent="0.2"/>
  </sheetData>
  <mergeCells count="3">
    <mergeCell ref="G1:G2"/>
    <mergeCell ref="H1:H2"/>
    <mergeCell ref="AJ1:AN1"/>
  </mergeCells>
  <conditionalFormatting sqref="I3:AI36">
    <cfRule type="cellIs" dxfId="17" priority="8" operator="equal">
      <formula>0</formula>
    </cfRule>
    <cfRule type="cellIs" dxfId="16" priority="9" operator="greaterThan">
      <formula>0</formula>
    </cfRule>
  </conditionalFormatting>
  <conditionalFormatting sqref="E3:E36">
    <cfRule type="cellIs" dxfId="15" priority="3" operator="equal">
      <formula>0</formula>
    </cfRule>
    <cfRule type="cellIs" dxfId="14" priority="4" operator="greaterThan">
      <formula>0.833333333333333</formula>
    </cfRule>
    <cfRule type="cellIs" dxfId="13" priority="5" operator="between">
      <formula>0.416666666666667</formula>
      <formula>0.833333333333333</formula>
    </cfRule>
    <cfRule type="cellIs" dxfId="12" priority="6" operator="lessThan">
      <formula>0.416666666666667</formula>
    </cfRule>
    <cfRule type="cellIs" dxfId="11" priority="7" operator="equal">
      <formula>0</formula>
    </cfRule>
  </conditionalFormatting>
  <conditionalFormatting sqref="AJ3:AN36">
    <cfRule type="cellIs" dxfId="10" priority="1" operator="equal">
      <formula>0</formula>
    </cfRule>
    <cfRule type="cellIs" dxfId="9" priority="2" operator="greater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workbookViewId="0">
      <pane xSplit="4" topLeftCell="E1" activePane="topRight" state="frozen"/>
      <selection pane="topRight" activeCell="D1" sqref="D1"/>
    </sheetView>
  </sheetViews>
  <sheetFormatPr defaultColWidth="9.28515625" defaultRowHeight="12.75" x14ac:dyDescent="0.2"/>
  <cols>
    <col min="1" max="1" width="17" style="66" customWidth="1"/>
    <col min="2" max="2" width="21.85546875" style="66" customWidth="1"/>
    <col min="3" max="4" width="11.28515625" style="67" customWidth="1"/>
    <col min="5" max="5" width="9.28515625" style="67" customWidth="1"/>
    <col min="6" max="6" width="13.140625" style="67" bestFit="1" customWidth="1"/>
    <col min="7" max="7" width="3.85546875" style="67" customWidth="1"/>
    <col min="8" max="8" width="3.7109375" style="67" customWidth="1"/>
    <col min="9" max="9" width="6.85546875" style="66" customWidth="1"/>
    <col min="10" max="10" width="7.7109375" style="67" bestFit="1" customWidth="1"/>
    <col min="11" max="40" width="6.85546875" style="67" customWidth="1"/>
    <col min="41" max="41" width="11.5703125" style="56" customWidth="1"/>
    <col min="42" max="16384" width="9.28515625" style="56"/>
  </cols>
  <sheetData>
    <row r="1" spans="1:40" s="39" customFormat="1" ht="88.7" customHeight="1" thickBot="1" x14ac:dyDescent="0.4">
      <c r="C1" s="40"/>
      <c r="D1" s="41" t="s">
        <v>7</v>
      </c>
      <c r="E1" s="42">
        <v>0.83333333333333337</v>
      </c>
      <c r="F1" s="43"/>
      <c r="G1" s="96" t="s">
        <v>9</v>
      </c>
      <c r="H1" s="96" t="s">
        <v>32</v>
      </c>
      <c r="I1" s="69" t="s">
        <v>4</v>
      </c>
      <c r="J1" s="69" t="s">
        <v>4</v>
      </c>
      <c r="K1" s="69" t="s">
        <v>4</v>
      </c>
      <c r="L1" s="69" t="s">
        <v>4</v>
      </c>
      <c r="M1" s="69" t="s">
        <v>4</v>
      </c>
      <c r="N1" s="69" t="s">
        <v>4</v>
      </c>
      <c r="O1" s="69" t="s">
        <v>4</v>
      </c>
      <c r="P1" s="69" t="s">
        <v>4</v>
      </c>
      <c r="Q1" s="69" t="s">
        <v>4</v>
      </c>
      <c r="R1" s="69" t="s">
        <v>4</v>
      </c>
      <c r="S1" s="69" t="s">
        <v>4</v>
      </c>
      <c r="T1" s="69" t="s">
        <v>4</v>
      </c>
      <c r="U1" s="69" t="s">
        <v>4</v>
      </c>
      <c r="V1" s="69" t="s">
        <v>4</v>
      </c>
      <c r="W1" s="69" t="s">
        <v>4</v>
      </c>
      <c r="X1" s="69" t="s">
        <v>4</v>
      </c>
      <c r="Y1" s="69" t="s">
        <v>4</v>
      </c>
      <c r="Z1" s="69" t="s">
        <v>4</v>
      </c>
      <c r="AA1" s="69" t="s">
        <v>4</v>
      </c>
      <c r="AB1" s="69" t="s">
        <v>4</v>
      </c>
      <c r="AC1" s="69" t="s">
        <v>4</v>
      </c>
      <c r="AD1" s="69" t="s">
        <v>4</v>
      </c>
      <c r="AE1" s="69" t="s">
        <v>4</v>
      </c>
      <c r="AF1" s="69" t="s">
        <v>4</v>
      </c>
      <c r="AG1" s="69" t="s">
        <v>4</v>
      </c>
      <c r="AH1" s="69" t="s">
        <v>4</v>
      </c>
      <c r="AI1" s="69" t="s">
        <v>4</v>
      </c>
      <c r="AJ1" s="95" t="s">
        <v>8</v>
      </c>
      <c r="AK1" s="95"/>
      <c r="AL1" s="95"/>
      <c r="AM1" s="95"/>
      <c r="AN1" s="95"/>
    </row>
    <row r="2" spans="1:40" ht="33" customHeight="1" thickTop="1" thickBot="1" x14ac:dyDescent="0.3">
      <c r="A2" s="44" t="s">
        <v>2</v>
      </c>
      <c r="B2" s="45" t="s">
        <v>0</v>
      </c>
      <c r="C2" s="46" t="s">
        <v>3</v>
      </c>
      <c r="D2" s="47" t="s">
        <v>6</v>
      </c>
      <c r="E2" s="48" t="s">
        <v>1</v>
      </c>
      <c r="F2" s="49" t="s">
        <v>5</v>
      </c>
      <c r="G2" s="97"/>
      <c r="H2" s="97"/>
      <c r="I2" s="50">
        <v>1</v>
      </c>
      <c r="J2" s="51">
        <v>2</v>
      </c>
      <c r="K2" s="51">
        <v>3</v>
      </c>
      <c r="L2" s="51">
        <v>4</v>
      </c>
      <c r="M2" s="51">
        <v>5</v>
      </c>
      <c r="N2" s="51">
        <v>6</v>
      </c>
      <c r="O2" s="51">
        <v>7</v>
      </c>
      <c r="P2" s="51">
        <v>8</v>
      </c>
      <c r="Q2" s="51">
        <v>9</v>
      </c>
      <c r="R2" s="51">
        <v>10</v>
      </c>
      <c r="S2" s="51">
        <v>11</v>
      </c>
      <c r="T2" s="51">
        <v>12</v>
      </c>
      <c r="U2" s="51">
        <v>13</v>
      </c>
      <c r="V2" s="51">
        <v>14</v>
      </c>
      <c r="W2" s="51">
        <v>15</v>
      </c>
      <c r="X2" s="51">
        <v>16</v>
      </c>
      <c r="Y2" s="51">
        <v>17</v>
      </c>
      <c r="Z2" s="51">
        <v>18</v>
      </c>
      <c r="AA2" s="51">
        <v>19</v>
      </c>
      <c r="AB2" s="51">
        <v>20</v>
      </c>
      <c r="AC2" s="51">
        <v>21</v>
      </c>
      <c r="AD2" s="51">
        <v>22</v>
      </c>
      <c r="AE2" s="51">
        <v>23</v>
      </c>
      <c r="AF2" s="51">
        <v>24</v>
      </c>
      <c r="AG2" s="52">
        <v>25</v>
      </c>
      <c r="AH2" s="52">
        <v>26</v>
      </c>
      <c r="AI2" s="52">
        <v>27</v>
      </c>
      <c r="AJ2" s="53">
        <v>1</v>
      </c>
      <c r="AK2" s="54">
        <v>2</v>
      </c>
      <c r="AL2" s="54">
        <v>3</v>
      </c>
      <c r="AM2" s="54">
        <v>4</v>
      </c>
      <c r="AN2" s="55">
        <v>5</v>
      </c>
    </row>
    <row r="3" spans="1:40" ht="16.5" thickTop="1" x14ac:dyDescent="0.25">
      <c r="A3" s="4"/>
      <c r="B3" s="5"/>
      <c r="C3" s="15">
        <v>0</v>
      </c>
      <c r="D3" s="57">
        <f>C3+$E$1</f>
        <v>0.83333333333333337</v>
      </c>
      <c r="E3" s="78">
        <f>IF(D3-F3&lt;0,"Complete",D3-F3)</f>
        <v>0.83333333333333337</v>
      </c>
      <c r="F3" s="59">
        <f>SUM(I3:AN3)</f>
        <v>0</v>
      </c>
      <c r="G3" s="60">
        <f>COUNTIF(I3:AI3,0)</f>
        <v>0</v>
      </c>
      <c r="H3" s="81">
        <f>COUNTIF(AJ3:AN3,"&gt;0")</f>
        <v>0</v>
      </c>
      <c r="I3" s="19"/>
      <c r="J3" s="20"/>
      <c r="K3" s="20"/>
      <c r="L3" s="20"/>
      <c r="M3" s="20"/>
      <c r="N3" s="20"/>
      <c r="O3" s="20"/>
      <c r="P3" s="20"/>
      <c r="Q3" s="20"/>
      <c r="R3" s="20"/>
      <c r="S3" s="20"/>
      <c r="T3" s="20"/>
      <c r="U3" s="20"/>
      <c r="V3" s="20"/>
      <c r="W3" s="20"/>
      <c r="X3" s="20"/>
      <c r="Y3" s="20"/>
      <c r="Z3" s="20"/>
      <c r="AA3" s="20"/>
      <c r="AB3" s="20"/>
      <c r="AC3" s="20"/>
      <c r="AD3" s="20"/>
      <c r="AE3" s="20"/>
      <c r="AF3" s="20"/>
      <c r="AG3" s="21"/>
      <c r="AH3" s="21"/>
      <c r="AI3" s="21"/>
      <c r="AJ3" s="22"/>
      <c r="AK3" s="21"/>
      <c r="AL3" s="21"/>
      <c r="AM3" s="21"/>
      <c r="AN3" s="23"/>
    </row>
    <row r="4" spans="1:40" ht="15.75" x14ac:dyDescent="0.25">
      <c r="A4" s="1"/>
      <c r="B4" s="6"/>
      <c r="C4" s="16">
        <v>0</v>
      </c>
      <c r="D4" s="61">
        <f t="shared" ref="D4:D36" si="0">C4+$E$1</f>
        <v>0.83333333333333337</v>
      </c>
      <c r="E4" s="58">
        <f t="shared" ref="E4:E36" si="1">IF(D4-F4&lt;0,"Complete",D4-F4)</f>
        <v>0.83333333333333337</v>
      </c>
      <c r="F4" s="62">
        <f t="shared" ref="F4:F36" si="2">SUM(I4:AN4)</f>
        <v>0</v>
      </c>
      <c r="G4" s="60">
        <f t="shared" ref="G4:G36" si="3">COUNTIF(I4:AI4,0)</f>
        <v>0</v>
      </c>
      <c r="H4" s="81">
        <f t="shared" ref="H4:H36" si="4">COUNTIF(AJ4:AN4,"&gt;0")</f>
        <v>0</v>
      </c>
      <c r="I4" s="24"/>
      <c r="J4" s="25"/>
      <c r="K4" s="25"/>
      <c r="L4" s="25"/>
      <c r="M4" s="25"/>
      <c r="N4" s="25"/>
      <c r="O4" s="25"/>
      <c r="P4" s="20"/>
      <c r="Q4" s="25"/>
      <c r="R4" s="20"/>
      <c r="S4" s="26"/>
      <c r="T4" s="25"/>
      <c r="U4" s="25"/>
      <c r="V4" s="20"/>
      <c r="W4" s="25"/>
      <c r="X4" s="20"/>
      <c r="Y4" s="25"/>
      <c r="Z4" s="25"/>
      <c r="AA4" s="25"/>
      <c r="AB4" s="25"/>
      <c r="AC4" s="25"/>
      <c r="AD4" s="25"/>
      <c r="AE4" s="25"/>
      <c r="AF4" s="20"/>
      <c r="AG4" s="21"/>
      <c r="AH4" s="21"/>
      <c r="AI4" s="21"/>
      <c r="AJ4" s="22"/>
      <c r="AK4" s="21"/>
      <c r="AL4" s="21"/>
      <c r="AM4" s="21"/>
      <c r="AN4" s="23"/>
    </row>
    <row r="5" spans="1:40" ht="15.75" x14ac:dyDescent="0.25">
      <c r="A5" s="2"/>
      <c r="B5" s="7"/>
      <c r="C5" s="17">
        <v>0</v>
      </c>
      <c r="D5" s="63">
        <f t="shared" si="0"/>
        <v>0.83333333333333337</v>
      </c>
      <c r="E5" s="58">
        <f t="shared" si="1"/>
        <v>0.83333333333333337</v>
      </c>
      <c r="F5" s="59">
        <f t="shared" si="2"/>
        <v>0</v>
      </c>
      <c r="G5" s="60">
        <f t="shared" si="3"/>
        <v>0</v>
      </c>
      <c r="H5" s="81">
        <f t="shared" si="4"/>
        <v>0</v>
      </c>
      <c r="I5" s="24"/>
      <c r="J5" s="25"/>
      <c r="K5" s="25"/>
      <c r="L5" s="25"/>
      <c r="M5" s="25"/>
      <c r="N5" s="25"/>
      <c r="O5" s="25"/>
      <c r="P5" s="20"/>
      <c r="Q5" s="25"/>
      <c r="R5" s="20"/>
      <c r="S5" s="26"/>
      <c r="T5" s="25"/>
      <c r="U5" s="25"/>
      <c r="V5" s="20"/>
      <c r="W5" s="25"/>
      <c r="X5" s="20"/>
      <c r="Y5" s="25"/>
      <c r="Z5" s="25"/>
      <c r="AA5" s="25"/>
      <c r="AB5" s="25"/>
      <c r="AC5" s="25"/>
      <c r="AD5" s="25"/>
      <c r="AE5" s="25"/>
      <c r="AF5" s="20"/>
      <c r="AG5" s="21"/>
      <c r="AH5" s="21"/>
      <c r="AI5" s="21"/>
      <c r="AJ5" s="22"/>
      <c r="AK5" s="21"/>
      <c r="AL5" s="21"/>
      <c r="AM5" s="21"/>
      <c r="AN5" s="23"/>
    </row>
    <row r="6" spans="1:40" ht="15.75" x14ac:dyDescent="0.25">
      <c r="A6" s="1"/>
      <c r="B6" s="6"/>
      <c r="C6" s="16">
        <v>0</v>
      </c>
      <c r="D6" s="61">
        <f t="shared" si="0"/>
        <v>0.83333333333333337</v>
      </c>
      <c r="E6" s="58">
        <f t="shared" si="1"/>
        <v>0.83333333333333337</v>
      </c>
      <c r="F6" s="62">
        <f t="shared" si="2"/>
        <v>0</v>
      </c>
      <c r="G6" s="60">
        <f t="shared" si="3"/>
        <v>0</v>
      </c>
      <c r="H6" s="81">
        <f t="shared" si="4"/>
        <v>0</v>
      </c>
      <c r="I6" s="24"/>
      <c r="J6" s="25"/>
      <c r="K6" s="25"/>
      <c r="L6" s="25"/>
      <c r="M6" s="25"/>
      <c r="N6" s="25"/>
      <c r="O6" s="25"/>
      <c r="P6" s="20"/>
      <c r="Q6" s="25"/>
      <c r="R6" s="20"/>
      <c r="S6" s="26"/>
      <c r="T6" s="25"/>
      <c r="U6" s="25"/>
      <c r="V6" s="20"/>
      <c r="W6" s="25"/>
      <c r="X6" s="20"/>
      <c r="Y6" s="25"/>
      <c r="Z6" s="25"/>
      <c r="AA6" s="25"/>
      <c r="AB6" s="25"/>
      <c r="AC6" s="25"/>
      <c r="AD6" s="25"/>
      <c r="AE6" s="25"/>
      <c r="AF6" s="20"/>
      <c r="AG6" s="21"/>
      <c r="AH6" s="21"/>
      <c r="AI6" s="21"/>
      <c r="AJ6" s="22"/>
      <c r="AK6" s="21"/>
      <c r="AL6" s="21"/>
      <c r="AM6" s="21"/>
      <c r="AN6" s="23"/>
    </row>
    <row r="7" spans="1:40" ht="15.75" x14ac:dyDescent="0.25">
      <c r="A7" s="2"/>
      <c r="B7" s="7"/>
      <c r="C7" s="17">
        <v>0</v>
      </c>
      <c r="D7" s="63">
        <f t="shared" si="0"/>
        <v>0.83333333333333337</v>
      </c>
      <c r="E7" s="58">
        <f t="shared" si="1"/>
        <v>0.83333333333333337</v>
      </c>
      <c r="F7" s="59">
        <f t="shared" si="2"/>
        <v>0</v>
      </c>
      <c r="G7" s="60">
        <f t="shared" si="3"/>
        <v>0</v>
      </c>
      <c r="H7" s="81">
        <f t="shared" si="4"/>
        <v>0</v>
      </c>
      <c r="I7" s="24"/>
      <c r="J7" s="25"/>
      <c r="K7" s="25"/>
      <c r="L7" s="25"/>
      <c r="M7" s="25"/>
      <c r="N7" s="25"/>
      <c r="O7" s="25"/>
      <c r="P7" s="20"/>
      <c r="Q7" s="25"/>
      <c r="R7" s="20"/>
      <c r="S7" s="26"/>
      <c r="T7" s="25"/>
      <c r="U7" s="25"/>
      <c r="V7" s="20"/>
      <c r="W7" s="25"/>
      <c r="X7" s="20"/>
      <c r="Y7" s="25"/>
      <c r="Z7" s="25"/>
      <c r="AA7" s="25"/>
      <c r="AB7" s="25"/>
      <c r="AC7" s="25"/>
      <c r="AD7" s="25"/>
      <c r="AE7" s="25"/>
      <c r="AF7" s="20"/>
      <c r="AG7" s="21"/>
      <c r="AH7" s="21"/>
      <c r="AI7" s="21"/>
      <c r="AJ7" s="22"/>
      <c r="AK7" s="21"/>
      <c r="AL7" s="21"/>
      <c r="AM7" s="21"/>
      <c r="AN7" s="23"/>
    </row>
    <row r="8" spans="1:40" ht="15.75" x14ac:dyDescent="0.25">
      <c r="A8" s="1"/>
      <c r="B8" s="6"/>
      <c r="C8" s="16">
        <v>0</v>
      </c>
      <c r="D8" s="61">
        <f t="shared" si="0"/>
        <v>0.83333333333333337</v>
      </c>
      <c r="E8" s="58">
        <f t="shared" si="1"/>
        <v>0.83333333333333337</v>
      </c>
      <c r="F8" s="62">
        <f t="shared" si="2"/>
        <v>0</v>
      </c>
      <c r="G8" s="60">
        <f t="shared" si="3"/>
        <v>0</v>
      </c>
      <c r="H8" s="81">
        <f t="shared" si="4"/>
        <v>0</v>
      </c>
      <c r="I8" s="24"/>
      <c r="J8" s="25"/>
      <c r="K8" s="25"/>
      <c r="L8" s="25"/>
      <c r="M8" s="25"/>
      <c r="N8" s="25"/>
      <c r="O8" s="25"/>
      <c r="P8" s="20"/>
      <c r="Q8" s="25"/>
      <c r="R8" s="20"/>
      <c r="S8" s="26"/>
      <c r="T8" s="25"/>
      <c r="U8" s="25"/>
      <c r="V8" s="20"/>
      <c r="W8" s="25"/>
      <c r="X8" s="20"/>
      <c r="Y8" s="25"/>
      <c r="Z8" s="25"/>
      <c r="AA8" s="25"/>
      <c r="AB8" s="25"/>
      <c r="AC8" s="25"/>
      <c r="AD8" s="25"/>
      <c r="AE8" s="25"/>
      <c r="AF8" s="20"/>
      <c r="AG8" s="21"/>
      <c r="AH8" s="21"/>
      <c r="AI8" s="21"/>
      <c r="AJ8" s="22"/>
      <c r="AK8" s="21"/>
      <c r="AL8" s="21"/>
      <c r="AM8" s="21"/>
      <c r="AN8" s="23"/>
    </row>
    <row r="9" spans="1:40" ht="15.75" x14ac:dyDescent="0.25">
      <c r="A9" s="2"/>
      <c r="B9" s="7"/>
      <c r="C9" s="17">
        <v>0</v>
      </c>
      <c r="D9" s="63">
        <f t="shared" si="0"/>
        <v>0.83333333333333337</v>
      </c>
      <c r="E9" s="58">
        <f t="shared" si="1"/>
        <v>0.83333333333333337</v>
      </c>
      <c r="F9" s="59">
        <f t="shared" si="2"/>
        <v>0</v>
      </c>
      <c r="G9" s="60">
        <f t="shared" si="3"/>
        <v>0</v>
      </c>
      <c r="H9" s="81">
        <f t="shared" si="4"/>
        <v>0</v>
      </c>
      <c r="I9" s="24"/>
      <c r="J9" s="25"/>
      <c r="K9" s="25"/>
      <c r="L9" s="25"/>
      <c r="M9" s="25"/>
      <c r="N9" s="25"/>
      <c r="O9" s="25"/>
      <c r="P9" s="20"/>
      <c r="Q9" s="25"/>
      <c r="R9" s="20"/>
      <c r="S9" s="26"/>
      <c r="T9" s="25"/>
      <c r="U9" s="25"/>
      <c r="V9" s="20"/>
      <c r="W9" s="25"/>
      <c r="X9" s="20"/>
      <c r="Y9" s="25"/>
      <c r="Z9" s="25"/>
      <c r="AA9" s="25"/>
      <c r="AB9" s="25"/>
      <c r="AC9" s="25"/>
      <c r="AD9" s="25"/>
      <c r="AE9" s="25"/>
      <c r="AF9" s="20"/>
      <c r="AG9" s="21"/>
      <c r="AH9" s="21"/>
      <c r="AI9" s="21"/>
      <c r="AJ9" s="22"/>
      <c r="AK9" s="21"/>
      <c r="AL9" s="21"/>
      <c r="AM9" s="21"/>
      <c r="AN9" s="23"/>
    </row>
    <row r="10" spans="1:40" ht="15.75" x14ac:dyDescent="0.25">
      <c r="A10" s="1"/>
      <c r="B10" s="6"/>
      <c r="C10" s="16">
        <v>0</v>
      </c>
      <c r="D10" s="61">
        <f t="shared" si="0"/>
        <v>0.83333333333333337</v>
      </c>
      <c r="E10" s="58">
        <f t="shared" si="1"/>
        <v>0.83333333333333337</v>
      </c>
      <c r="F10" s="62">
        <f t="shared" si="2"/>
        <v>0</v>
      </c>
      <c r="G10" s="60">
        <f t="shared" si="3"/>
        <v>0</v>
      </c>
      <c r="H10" s="81">
        <f t="shared" si="4"/>
        <v>0</v>
      </c>
      <c r="I10" s="24"/>
      <c r="J10" s="25"/>
      <c r="K10" s="25"/>
      <c r="L10" s="25"/>
      <c r="M10" s="25"/>
      <c r="N10" s="25"/>
      <c r="O10" s="25"/>
      <c r="P10" s="20"/>
      <c r="Q10" s="25"/>
      <c r="R10" s="20"/>
      <c r="S10" s="26"/>
      <c r="T10" s="25"/>
      <c r="U10" s="25"/>
      <c r="V10" s="20"/>
      <c r="W10" s="25"/>
      <c r="X10" s="20"/>
      <c r="Y10" s="25"/>
      <c r="Z10" s="25"/>
      <c r="AA10" s="25"/>
      <c r="AB10" s="25"/>
      <c r="AC10" s="25"/>
      <c r="AD10" s="25"/>
      <c r="AE10" s="25"/>
      <c r="AF10" s="20"/>
      <c r="AG10" s="21"/>
      <c r="AH10" s="21"/>
      <c r="AI10" s="21"/>
      <c r="AJ10" s="22"/>
      <c r="AK10" s="21"/>
      <c r="AL10" s="21"/>
      <c r="AM10" s="21"/>
      <c r="AN10" s="23"/>
    </row>
    <row r="11" spans="1:40" ht="15.75" x14ac:dyDescent="0.25">
      <c r="A11" s="2"/>
      <c r="B11" s="7"/>
      <c r="C11" s="17">
        <v>0</v>
      </c>
      <c r="D11" s="63">
        <f t="shared" si="0"/>
        <v>0.83333333333333337</v>
      </c>
      <c r="E11" s="58">
        <f t="shared" si="1"/>
        <v>0.83333333333333337</v>
      </c>
      <c r="F11" s="59">
        <f t="shared" si="2"/>
        <v>0</v>
      </c>
      <c r="G11" s="60">
        <f t="shared" si="3"/>
        <v>0</v>
      </c>
      <c r="H11" s="81">
        <f t="shared" si="4"/>
        <v>0</v>
      </c>
      <c r="I11" s="24"/>
      <c r="J11" s="25"/>
      <c r="K11" s="25"/>
      <c r="L11" s="25"/>
      <c r="M11" s="25"/>
      <c r="N11" s="25"/>
      <c r="O11" s="25"/>
      <c r="P11" s="20"/>
      <c r="Q11" s="25"/>
      <c r="R11" s="20"/>
      <c r="S11" s="26"/>
      <c r="T11" s="25"/>
      <c r="U11" s="25"/>
      <c r="V11" s="20"/>
      <c r="W11" s="25"/>
      <c r="X11" s="20"/>
      <c r="Y11" s="25"/>
      <c r="Z11" s="25"/>
      <c r="AA11" s="25"/>
      <c r="AB11" s="25"/>
      <c r="AC11" s="25"/>
      <c r="AD11" s="25"/>
      <c r="AE11" s="25"/>
      <c r="AF11" s="20"/>
      <c r="AG11" s="21"/>
      <c r="AH11" s="21"/>
      <c r="AI11" s="21"/>
      <c r="AJ11" s="22"/>
      <c r="AK11" s="21"/>
      <c r="AL11" s="21"/>
      <c r="AM11" s="21"/>
      <c r="AN11" s="23"/>
    </row>
    <row r="12" spans="1:40" ht="15.75" x14ac:dyDescent="0.25">
      <c r="A12" s="1"/>
      <c r="B12" s="6"/>
      <c r="C12" s="16">
        <v>0</v>
      </c>
      <c r="D12" s="61">
        <f t="shared" si="0"/>
        <v>0.83333333333333337</v>
      </c>
      <c r="E12" s="58">
        <f t="shared" si="1"/>
        <v>0.83333333333333337</v>
      </c>
      <c r="F12" s="62">
        <f t="shared" si="2"/>
        <v>0</v>
      </c>
      <c r="G12" s="60">
        <f t="shared" si="3"/>
        <v>0</v>
      </c>
      <c r="H12" s="81">
        <f t="shared" si="4"/>
        <v>0</v>
      </c>
      <c r="I12" s="24"/>
      <c r="J12" s="25"/>
      <c r="K12" s="25"/>
      <c r="L12" s="25"/>
      <c r="M12" s="25"/>
      <c r="N12" s="25"/>
      <c r="O12" s="25"/>
      <c r="P12" s="20"/>
      <c r="Q12" s="25"/>
      <c r="R12" s="20"/>
      <c r="S12" s="25"/>
      <c r="T12" s="25"/>
      <c r="U12" s="25"/>
      <c r="V12" s="20"/>
      <c r="W12" s="25"/>
      <c r="X12" s="20"/>
      <c r="Y12" s="25"/>
      <c r="Z12" s="25"/>
      <c r="AA12" s="25"/>
      <c r="AB12" s="25"/>
      <c r="AC12" s="25"/>
      <c r="AD12" s="25"/>
      <c r="AE12" s="25"/>
      <c r="AF12" s="20"/>
      <c r="AG12" s="21"/>
      <c r="AH12" s="21"/>
      <c r="AI12" s="21"/>
      <c r="AJ12" s="22"/>
      <c r="AK12" s="21"/>
      <c r="AL12" s="21"/>
      <c r="AM12" s="21"/>
      <c r="AN12" s="23"/>
    </row>
    <row r="13" spans="1:40" ht="15.75" x14ac:dyDescent="0.25">
      <c r="A13" s="2"/>
      <c r="B13" s="7"/>
      <c r="C13" s="17">
        <v>0</v>
      </c>
      <c r="D13" s="63">
        <f t="shared" si="0"/>
        <v>0.83333333333333337</v>
      </c>
      <c r="E13" s="58">
        <f t="shared" si="1"/>
        <v>0.83333333333333337</v>
      </c>
      <c r="F13" s="59">
        <f t="shared" si="2"/>
        <v>0</v>
      </c>
      <c r="G13" s="60">
        <f t="shared" si="3"/>
        <v>0</v>
      </c>
      <c r="H13" s="81">
        <f t="shared" si="4"/>
        <v>0</v>
      </c>
      <c r="I13" s="24"/>
      <c r="J13" s="25"/>
      <c r="K13" s="25"/>
      <c r="L13" s="25"/>
      <c r="M13" s="25"/>
      <c r="N13" s="25"/>
      <c r="O13" s="25"/>
      <c r="P13" s="20"/>
      <c r="Q13" s="25"/>
      <c r="R13" s="20"/>
      <c r="S13" s="26"/>
      <c r="T13" s="25"/>
      <c r="U13" s="25"/>
      <c r="V13" s="20"/>
      <c r="W13" s="25"/>
      <c r="X13" s="20"/>
      <c r="Y13" s="25"/>
      <c r="Z13" s="25"/>
      <c r="AA13" s="25"/>
      <c r="AB13" s="25"/>
      <c r="AC13" s="25"/>
      <c r="AD13" s="27"/>
      <c r="AE13" s="27"/>
      <c r="AF13" s="28"/>
      <c r="AG13" s="29"/>
      <c r="AH13" s="29"/>
      <c r="AI13" s="29"/>
      <c r="AJ13" s="30"/>
      <c r="AK13" s="29"/>
      <c r="AL13" s="29"/>
      <c r="AM13" s="29"/>
      <c r="AN13" s="23"/>
    </row>
    <row r="14" spans="1:40" ht="15.75" x14ac:dyDescent="0.25">
      <c r="A14" s="1"/>
      <c r="B14" s="6"/>
      <c r="C14" s="16">
        <v>0</v>
      </c>
      <c r="D14" s="61">
        <f t="shared" si="0"/>
        <v>0.83333333333333337</v>
      </c>
      <c r="E14" s="58">
        <f t="shared" si="1"/>
        <v>0.83333333333333337</v>
      </c>
      <c r="F14" s="62">
        <f t="shared" si="2"/>
        <v>0</v>
      </c>
      <c r="G14" s="60">
        <f t="shared" si="3"/>
        <v>0</v>
      </c>
      <c r="H14" s="81">
        <f t="shared" si="4"/>
        <v>0</v>
      </c>
      <c r="I14" s="24"/>
      <c r="J14" s="25"/>
      <c r="K14" s="25"/>
      <c r="L14" s="25"/>
      <c r="M14" s="25"/>
      <c r="N14" s="25"/>
      <c r="O14" s="25"/>
      <c r="P14" s="20"/>
      <c r="Q14" s="25"/>
      <c r="R14" s="20"/>
      <c r="S14" s="26"/>
      <c r="T14" s="25"/>
      <c r="U14" s="25"/>
      <c r="V14" s="20"/>
      <c r="W14" s="25"/>
      <c r="X14" s="20"/>
      <c r="Y14" s="25"/>
      <c r="Z14" s="25"/>
      <c r="AA14" s="25"/>
      <c r="AB14" s="25"/>
      <c r="AC14" s="25"/>
      <c r="AD14" s="25"/>
      <c r="AE14" s="25"/>
      <c r="AF14" s="20"/>
      <c r="AG14" s="21"/>
      <c r="AH14" s="21"/>
      <c r="AI14" s="21"/>
      <c r="AJ14" s="22"/>
      <c r="AK14" s="21"/>
      <c r="AL14" s="21"/>
      <c r="AM14" s="21"/>
      <c r="AN14" s="23"/>
    </row>
    <row r="15" spans="1:40" ht="15.75" x14ac:dyDescent="0.25">
      <c r="A15" s="2"/>
      <c r="B15" s="7"/>
      <c r="C15" s="17">
        <v>0</v>
      </c>
      <c r="D15" s="63">
        <f t="shared" si="0"/>
        <v>0.83333333333333337</v>
      </c>
      <c r="E15" s="58">
        <f t="shared" si="1"/>
        <v>0.83333333333333337</v>
      </c>
      <c r="F15" s="59">
        <f t="shared" si="2"/>
        <v>0</v>
      </c>
      <c r="G15" s="60">
        <f t="shared" si="3"/>
        <v>0</v>
      </c>
      <c r="H15" s="81">
        <f t="shared" si="4"/>
        <v>0</v>
      </c>
      <c r="I15" s="24"/>
      <c r="J15" s="25"/>
      <c r="K15" s="25"/>
      <c r="L15" s="25"/>
      <c r="M15" s="25"/>
      <c r="N15" s="25"/>
      <c r="O15" s="25"/>
      <c r="P15" s="20"/>
      <c r="Q15" s="25"/>
      <c r="R15" s="20"/>
      <c r="S15" s="26"/>
      <c r="T15" s="25"/>
      <c r="U15" s="25"/>
      <c r="V15" s="20"/>
      <c r="W15" s="25"/>
      <c r="X15" s="20"/>
      <c r="Y15" s="25"/>
      <c r="Z15" s="25"/>
      <c r="AA15" s="25"/>
      <c r="AB15" s="25"/>
      <c r="AC15" s="25"/>
      <c r="AD15" s="25"/>
      <c r="AE15" s="25"/>
      <c r="AF15" s="20"/>
      <c r="AG15" s="21"/>
      <c r="AH15" s="21"/>
      <c r="AI15" s="21"/>
      <c r="AJ15" s="22"/>
      <c r="AK15" s="21"/>
      <c r="AL15" s="21"/>
      <c r="AM15" s="21"/>
      <c r="AN15" s="23"/>
    </row>
    <row r="16" spans="1:40" ht="15.75" x14ac:dyDescent="0.25">
      <c r="A16" s="1"/>
      <c r="B16" s="6"/>
      <c r="C16" s="16">
        <v>0</v>
      </c>
      <c r="D16" s="61">
        <f t="shared" si="0"/>
        <v>0.83333333333333337</v>
      </c>
      <c r="E16" s="58">
        <f t="shared" si="1"/>
        <v>0.83333333333333337</v>
      </c>
      <c r="F16" s="62">
        <f t="shared" si="2"/>
        <v>0</v>
      </c>
      <c r="G16" s="60">
        <f t="shared" si="3"/>
        <v>0</v>
      </c>
      <c r="H16" s="81">
        <f t="shared" si="4"/>
        <v>0</v>
      </c>
      <c r="I16" s="24"/>
      <c r="J16" s="25"/>
      <c r="K16" s="25"/>
      <c r="L16" s="25"/>
      <c r="M16" s="25"/>
      <c r="N16" s="25"/>
      <c r="O16" s="25"/>
      <c r="P16" s="20"/>
      <c r="Q16" s="25"/>
      <c r="R16" s="20"/>
      <c r="S16" s="26"/>
      <c r="T16" s="25"/>
      <c r="U16" s="25"/>
      <c r="V16" s="20"/>
      <c r="W16" s="25"/>
      <c r="X16" s="20"/>
      <c r="Y16" s="25"/>
      <c r="Z16" s="25"/>
      <c r="AA16" s="25"/>
      <c r="AB16" s="25"/>
      <c r="AC16" s="25"/>
      <c r="AD16" s="25"/>
      <c r="AE16" s="25"/>
      <c r="AF16" s="20"/>
      <c r="AG16" s="21"/>
      <c r="AH16" s="21"/>
      <c r="AI16" s="21"/>
      <c r="AJ16" s="22"/>
      <c r="AK16" s="21"/>
      <c r="AL16" s="21"/>
      <c r="AM16" s="21"/>
      <c r="AN16" s="23"/>
    </row>
    <row r="17" spans="1:40" ht="15.75" x14ac:dyDescent="0.25">
      <c r="A17" s="2"/>
      <c r="B17" s="7"/>
      <c r="C17" s="17">
        <v>0</v>
      </c>
      <c r="D17" s="63">
        <f t="shared" si="0"/>
        <v>0.83333333333333337</v>
      </c>
      <c r="E17" s="58">
        <f t="shared" si="1"/>
        <v>0.83333333333333337</v>
      </c>
      <c r="F17" s="59">
        <f t="shared" si="2"/>
        <v>0</v>
      </c>
      <c r="G17" s="60">
        <f t="shared" si="3"/>
        <v>0</v>
      </c>
      <c r="H17" s="81">
        <f t="shared" si="4"/>
        <v>0</v>
      </c>
      <c r="I17" s="24"/>
      <c r="J17" s="25"/>
      <c r="K17" s="25"/>
      <c r="L17" s="25"/>
      <c r="M17" s="25"/>
      <c r="N17" s="25"/>
      <c r="O17" s="25"/>
      <c r="P17" s="20"/>
      <c r="Q17" s="25"/>
      <c r="R17" s="20"/>
      <c r="S17" s="26"/>
      <c r="T17" s="25"/>
      <c r="U17" s="25"/>
      <c r="V17" s="20"/>
      <c r="W17" s="25"/>
      <c r="X17" s="20"/>
      <c r="Y17" s="25"/>
      <c r="Z17" s="25"/>
      <c r="AA17" s="25"/>
      <c r="AB17" s="25"/>
      <c r="AC17" s="25"/>
      <c r="AD17" s="25"/>
      <c r="AE17" s="25"/>
      <c r="AF17" s="20"/>
      <c r="AG17" s="21"/>
      <c r="AH17" s="21"/>
      <c r="AI17" s="21"/>
      <c r="AJ17" s="22"/>
      <c r="AK17" s="21"/>
      <c r="AL17" s="21"/>
      <c r="AM17" s="21"/>
      <c r="AN17" s="31"/>
    </row>
    <row r="18" spans="1:40" ht="15.75" x14ac:dyDescent="0.25">
      <c r="A18" s="1"/>
      <c r="B18" s="6"/>
      <c r="C18" s="16">
        <v>0</v>
      </c>
      <c r="D18" s="61">
        <f t="shared" si="0"/>
        <v>0.83333333333333337</v>
      </c>
      <c r="E18" s="58">
        <f t="shared" si="1"/>
        <v>0.83333333333333337</v>
      </c>
      <c r="F18" s="62">
        <f t="shared" si="2"/>
        <v>0</v>
      </c>
      <c r="G18" s="60">
        <f t="shared" si="3"/>
        <v>0</v>
      </c>
      <c r="H18" s="81">
        <f t="shared" si="4"/>
        <v>0</v>
      </c>
      <c r="I18" s="24"/>
      <c r="J18" s="25"/>
      <c r="K18" s="25"/>
      <c r="L18" s="25"/>
      <c r="M18" s="25"/>
      <c r="N18" s="25"/>
      <c r="O18" s="25"/>
      <c r="P18" s="20"/>
      <c r="Q18" s="25"/>
      <c r="R18" s="20"/>
      <c r="S18" s="26"/>
      <c r="T18" s="25"/>
      <c r="U18" s="25"/>
      <c r="V18" s="25"/>
      <c r="W18" s="25"/>
      <c r="X18" s="20"/>
      <c r="Y18" s="25"/>
      <c r="Z18" s="25"/>
      <c r="AA18" s="25"/>
      <c r="AB18" s="25"/>
      <c r="AC18" s="25"/>
      <c r="AD18" s="25"/>
      <c r="AE18" s="25"/>
      <c r="AF18" s="20"/>
      <c r="AG18" s="21"/>
      <c r="AH18" s="21"/>
      <c r="AI18" s="21"/>
      <c r="AJ18" s="22"/>
      <c r="AK18" s="21"/>
      <c r="AL18" s="21"/>
      <c r="AM18" s="21"/>
      <c r="AN18" s="23"/>
    </row>
    <row r="19" spans="1:40" ht="15.75" x14ac:dyDescent="0.25">
      <c r="A19" s="2"/>
      <c r="B19" s="7"/>
      <c r="C19" s="17">
        <v>0</v>
      </c>
      <c r="D19" s="63">
        <f t="shared" si="0"/>
        <v>0.83333333333333337</v>
      </c>
      <c r="E19" s="58">
        <f t="shared" si="1"/>
        <v>0.83333333333333337</v>
      </c>
      <c r="F19" s="59">
        <f t="shared" si="2"/>
        <v>0</v>
      </c>
      <c r="G19" s="60">
        <f t="shared" si="3"/>
        <v>0</v>
      </c>
      <c r="H19" s="81">
        <f t="shared" si="4"/>
        <v>0</v>
      </c>
      <c r="I19" s="24"/>
      <c r="J19" s="25"/>
      <c r="K19" s="25"/>
      <c r="L19" s="25"/>
      <c r="M19" s="25"/>
      <c r="N19" s="25"/>
      <c r="O19" s="25"/>
      <c r="P19" s="20"/>
      <c r="Q19" s="25"/>
      <c r="R19" s="20"/>
      <c r="S19" s="26"/>
      <c r="T19" s="25"/>
      <c r="U19" s="25"/>
      <c r="V19" s="20"/>
      <c r="W19" s="25"/>
      <c r="X19" s="20"/>
      <c r="Y19" s="25"/>
      <c r="Z19" s="25"/>
      <c r="AA19" s="25"/>
      <c r="AB19" s="25"/>
      <c r="AC19" s="25"/>
      <c r="AD19" s="25"/>
      <c r="AE19" s="25"/>
      <c r="AF19" s="20"/>
      <c r="AG19" s="21"/>
      <c r="AH19" s="21"/>
      <c r="AI19" s="21"/>
      <c r="AJ19" s="22"/>
      <c r="AK19" s="21"/>
      <c r="AL19" s="21"/>
      <c r="AM19" s="21"/>
      <c r="AN19" s="23"/>
    </row>
    <row r="20" spans="1:40" ht="15.75" x14ac:dyDescent="0.25">
      <c r="A20" s="1"/>
      <c r="B20" s="6"/>
      <c r="C20" s="16">
        <v>0</v>
      </c>
      <c r="D20" s="61">
        <f t="shared" si="0"/>
        <v>0.83333333333333337</v>
      </c>
      <c r="E20" s="58">
        <f t="shared" si="1"/>
        <v>0.83333333333333337</v>
      </c>
      <c r="F20" s="62">
        <f t="shared" si="2"/>
        <v>0</v>
      </c>
      <c r="G20" s="60">
        <f t="shared" si="3"/>
        <v>0</v>
      </c>
      <c r="H20" s="81">
        <f t="shared" si="4"/>
        <v>0</v>
      </c>
      <c r="I20" s="24"/>
      <c r="J20" s="25"/>
      <c r="K20" s="25"/>
      <c r="L20" s="25"/>
      <c r="M20" s="25"/>
      <c r="N20" s="25"/>
      <c r="O20" s="25"/>
      <c r="P20" s="20"/>
      <c r="Q20" s="25"/>
      <c r="R20" s="20"/>
      <c r="S20" s="26"/>
      <c r="T20" s="25"/>
      <c r="U20" s="25"/>
      <c r="V20" s="20"/>
      <c r="W20" s="25"/>
      <c r="X20" s="20"/>
      <c r="Y20" s="25"/>
      <c r="Z20" s="25"/>
      <c r="AA20" s="25"/>
      <c r="AB20" s="25"/>
      <c r="AC20" s="25"/>
      <c r="AD20" s="25"/>
      <c r="AE20" s="25"/>
      <c r="AF20" s="20"/>
      <c r="AG20" s="21"/>
      <c r="AH20" s="21"/>
      <c r="AI20" s="21"/>
      <c r="AJ20" s="22"/>
      <c r="AK20" s="21"/>
      <c r="AL20" s="21"/>
      <c r="AM20" s="21"/>
      <c r="AN20" s="23"/>
    </row>
    <row r="21" spans="1:40" ht="15.75" x14ac:dyDescent="0.25">
      <c r="A21" s="2"/>
      <c r="B21" s="7"/>
      <c r="C21" s="17">
        <v>0</v>
      </c>
      <c r="D21" s="63">
        <f>C21+$E$1</f>
        <v>0.83333333333333337</v>
      </c>
      <c r="E21" s="58">
        <f t="shared" si="1"/>
        <v>0.83333333333333337</v>
      </c>
      <c r="F21" s="59">
        <f t="shared" si="2"/>
        <v>0</v>
      </c>
      <c r="G21" s="60">
        <f t="shared" si="3"/>
        <v>0</v>
      </c>
      <c r="H21" s="81">
        <f t="shared" si="4"/>
        <v>0</v>
      </c>
      <c r="I21" s="24"/>
      <c r="J21" s="25"/>
      <c r="K21" s="25"/>
      <c r="L21" s="25"/>
      <c r="M21" s="25"/>
      <c r="N21" s="25"/>
      <c r="O21" s="25"/>
      <c r="P21" s="20"/>
      <c r="Q21" s="25"/>
      <c r="R21" s="20"/>
      <c r="S21" s="25"/>
      <c r="T21" s="25"/>
      <c r="U21" s="25"/>
      <c r="V21" s="20"/>
      <c r="W21" s="25"/>
      <c r="X21" s="20"/>
      <c r="Y21" s="25"/>
      <c r="Z21" s="25"/>
      <c r="AA21" s="25"/>
      <c r="AB21" s="25"/>
      <c r="AC21" s="25"/>
      <c r="AD21" s="25"/>
      <c r="AE21" s="25"/>
      <c r="AF21" s="20"/>
      <c r="AG21" s="21"/>
      <c r="AH21" s="21"/>
      <c r="AI21" s="21"/>
      <c r="AJ21" s="22"/>
      <c r="AK21" s="21"/>
      <c r="AL21" s="21"/>
      <c r="AM21" s="21"/>
      <c r="AN21" s="23"/>
    </row>
    <row r="22" spans="1:40" ht="15.75" x14ac:dyDescent="0.25">
      <c r="A22" s="1"/>
      <c r="B22" s="6"/>
      <c r="C22" s="16">
        <v>0</v>
      </c>
      <c r="D22" s="61">
        <f t="shared" si="0"/>
        <v>0.83333333333333337</v>
      </c>
      <c r="E22" s="58">
        <f t="shared" si="1"/>
        <v>0.83333333333333337</v>
      </c>
      <c r="F22" s="62">
        <f t="shared" si="2"/>
        <v>0</v>
      </c>
      <c r="G22" s="60">
        <f t="shared" si="3"/>
        <v>0</v>
      </c>
      <c r="H22" s="81">
        <f t="shared" si="4"/>
        <v>0</v>
      </c>
      <c r="I22" s="24"/>
      <c r="J22" s="25"/>
      <c r="K22" s="25"/>
      <c r="L22" s="25"/>
      <c r="M22" s="25"/>
      <c r="N22" s="25"/>
      <c r="O22" s="25"/>
      <c r="P22" s="20"/>
      <c r="Q22" s="25"/>
      <c r="R22" s="20"/>
      <c r="S22" s="26"/>
      <c r="T22" s="25"/>
      <c r="U22" s="25"/>
      <c r="V22" s="20"/>
      <c r="W22" s="25"/>
      <c r="X22" s="20"/>
      <c r="Y22" s="25"/>
      <c r="Z22" s="25"/>
      <c r="AA22" s="25"/>
      <c r="AB22" s="25"/>
      <c r="AC22" s="25"/>
      <c r="AD22" s="25"/>
      <c r="AE22" s="25"/>
      <c r="AF22" s="20"/>
      <c r="AG22" s="21"/>
      <c r="AH22" s="21"/>
      <c r="AI22" s="21"/>
      <c r="AJ22" s="22"/>
      <c r="AK22" s="21"/>
      <c r="AL22" s="21"/>
      <c r="AM22" s="21"/>
      <c r="AN22" s="23"/>
    </row>
    <row r="23" spans="1:40" ht="15.75" x14ac:dyDescent="0.25">
      <c r="A23" s="2"/>
      <c r="B23" s="7"/>
      <c r="C23" s="17">
        <v>0</v>
      </c>
      <c r="D23" s="63">
        <f t="shared" si="0"/>
        <v>0.83333333333333337</v>
      </c>
      <c r="E23" s="58">
        <f t="shared" si="1"/>
        <v>0.83333333333333337</v>
      </c>
      <c r="F23" s="59">
        <f t="shared" si="2"/>
        <v>0</v>
      </c>
      <c r="G23" s="60">
        <f t="shared" si="3"/>
        <v>0</v>
      </c>
      <c r="H23" s="81">
        <f t="shared" si="4"/>
        <v>0</v>
      </c>
      <c r="I23" s="24"/>
      <c r="J23" s="25"/>
      <c r="K23" s="25"/>
      <c r="L23" s="25"/>
      <c r="M23" s="25"/>
      <c r="N23" s="25"/>
      <c r="O23" s="25"/>
      <c r="P23" s="20"/>
      <c r="Q23" s="25"/>
      <c r="R23" s="20"/>
      <c r="S23" s="26"/>
      <c r="T23" s="25"/>
      <c r="U23" s="25"/>
      <c r="V23" s="20"/>
      <c r="W23" s="25"/>
      <c r="X23" s="20"/>
      <c r="Y23" s="25"/>
      <c r="Z23" s="25"/>
      <c r="AA23" s="25"/>
      <c r="AB23" s="25"/>
      <c r="AC23" s="25"/>
      <c r="AD23" s="25"/>
      <c r="AE23" s="25"/>
      <c r="AF23" s="20"/>
      <c r="AG23" s="21"/>
      <c r="AH23" s="21"/>
      <c r="AI23" s="21"/>
      <c r="AJ23" s="22"/>
      <c r="AK23" s="21"/>
      <c r="AL23" s="21"/>
      <c r="AM23" s="21"/>
      <c r="AN23" s="23"/>
    </row>
    <row r="24" spans="1:40" ht="15.75" x14ac:dyDescent="0.25">
      <c r="A24" s="1"/>
      <c r="B24" s="6"/>
      <c r="C24" s="16">
        <v>0</v>
      </c>
      <c r="D24" s="61">
        <f t="shared" si="0"/>
        <v>0.83333333333333337</v>
      </c>
      <c r="E24" s="58">
        <f t="shared" si="1"/>
        <v>0.83333333333333337</v>
      </c>
      <c r="F24" s="62">
        <f t="shared" si="2"/>
        <v>0</v>
      </c>
      <c r="G24" s="60">
        <f t="shared" si="3"/>
        <v>0</v>
      </c>
      <c r="H24" s="81">
        <f t="shared" si="4"/>
        <v>0</v>
      </c>
      <c r="I24" s="24"/>
      <c r="J24" s="25"/>
      <c r="K24" s="25"/>
      <c r="L24" s="25"/>
      <c r="M24" s="25"/>
      <c r="N24" s="25"/>
      <c r="O24" s="25"/>
      <c r="P24" s="20"/>
      <c r="Q24" s="25"/>
      <c r="R24" s="20"/>
      <c r="S24" s="26"/>
      <c r="T24" s="25"/>
      <c r="U24" s="25"/>
      <c r="V24" s="20"/>
      <c r="W24" s="25"/>
      <c r="X24" s="20"/>
      <c r="Y24" s="25"/>
      <c r="Z24" s="25"/>
      <c r="AA24" s="25"/>
      <c r="AB24" s="25"/>
      <c r="AC24" s="25"/>
      <c r="AD24" s="25"/>
      <c r="AE24" s="25"/>
      <c r="AF24" s="20"/>
      <c r="AG24" s="21"/>
      <c r="AH24" s="21"/>
      <c r="AI24" s="21"/>
      <c r="AJ24" s="22"/>
      <c r="AK24" s="21"/>
      <c r="AL24" s="21"/>
      <c r="AM24" s="21"/>
      <c r="AN24" s="23"/>
    </row>
    <row r="25" spans="1:40" ht="15.75" x14ac:dyDescent="0.25">
      <c r="A25" s="2"/>
      <c r="B25" s="7"/>
      <c r="C25" s="17">
        <v>0</v>
      </c>
      <c r="D25" s="63">
        <f t="shared" si="0"/>
        <v>0.83333333333333337</v>
      </c>
      <c r="E25" s="58">
        <f t="shared" si="1"/>
        <v>0.83333333333333337</v>
      </c>
      <c r="F25" s="59">
        <f t="shared" si="2"/>
        <v>0</v>
      </c>
      <c r="G25" s="60">
        <f t="shared" si="3"/>
        <v>0</v>
      </c>
      <c r="H25" s="81">
        <f t="shared" si="4"/>
        <v>0</v>
      </c>
      <c r="I25" s="24"/>
      <c r="J25" s="25"/>
      <c r="K25" s="25"/>
      <c r="L25" s="25"/>
      <c r="M25" s="25"/>
      <c r="N25" s="25"/>
      <c r="O25" s="25"/>
      <c r="P25" s="20"/>
      <c r="Q25" s="25"/>
      <c r="R25" s="20"/>
      <c r="S25" s="26"/>
      <c r="T25" s="25"/>
      <c r="U25" s="25"/>
      <c r="V25" s="20"/>
      <c r="W25" s="25"/>
      <c r="X25" s="20"/>
      <c r="Y25" s="25"/>
      <c r="Z25" s="25"/>
      <c r="AA25" s="25"/>
      <c r="AB25" s="25"/>
      <c r="AC25" s="25"/>
      <c r="AD25" s="25"/>
      <c r="AE25" s="25"/>
      <c r="AF25" s="20"/>
      <c r="AG25" s="21"/>
      <c r="AH25" s="21"/>
      <c r="AI25" s="21"/>
      <c r="AJ25" s="22"/>
      <c r="AK25" s="21"/>
      <c r="AL25" s="21"/>
      <c r="AM25" s="21"/>
      <c r="AN25" s="23"/>
    </row>
    <row r="26" spans="1:40" ht="15.75" x14ac:dyDescent="0.25">
      <c r="A26" s="1"/>
      <c r="B26" s="6"/>
      <c r="C26" s="16">
        <v>0</v>
      </c>
      <c r="D26" s="61">
        <f t="shared" si="0"/>
        <v>0.83333333333333337</v>
      </c>
      <c r="E26" s="58">
        <f t="shared" si="1"/>
        <v>0.83333333333333337</v>
      </c>
      <c r="F26" s="62">
        <f t="shared" si="2"/>
        <v>0</v>
      </c>
      <c r="G26" s="60">
        <f t="shared" si="3"/>
        <v>0</v>
      </c>
      <c r="H26" s="81">
        <f t="shared" si="4"/>
        <v>0</v>
      </c>
      <c r="I26" s="24"/>
      <c r="J26" s="25"/>
      <c r="K26" s="25"/>
      <c r="L26" s="25"/>
      <c r="M26" s="25"/>
      <c r="N26" s="25"/>
      <c r="O26" s="25"/>
      <c r="P26" s="20"/>
      <c r="Q26" s="25"/>
      <c r="R26" s="20"/>
      <c r="S26" s="26"/>
      <c r="T26" s="25"/>
      <c r="U26" s="25"/>
      <c r="V26" s="20"/>
      <c r="W26" s="25"/>
      <c r="X26" s="20"/>
      <c r="Y26" s="25"/>
      <c r="Z26" s="25"/>
      <c r="AA26" s="25"/>
      <c r="AB26" s="25"/>
      <c r="AC26" s="25"/>
      <c r="AD26" s="25"/>
      <c r="AE26" s="25"/>
      <c r="AF26" s="20"/>
      <c r="AG26" s="21"/>
      <c r="AH26" s="21"/>
      <c r="AI26" s="21"/>
      <c r="AJ26" s="22"/>
      <c r="AK26" s="21"/>
      <c r="AL26" s="21"/>
      <c r="AM26" s="21"/>
      <c r="AN26" s="23"/>
    </row>
    <row r="27" spans="1:40" ht="15.75" x14ac:dyDescent="0.25">
      <c r="A27" s="2"/>
      <c r="B27" s="7"/>
      <c r="C27" s="17">
        <v>0</v>
      </c>
      <c r="D27" s="63">
        <f t="shared" si="0"/>
        <v>0.83333333333333337</v>
      </c>
      <c r="E27" s="58">
        <f t="shared" si="1"/>
        <v>0.83333333333333337</v>
      </c>
      <c r="F27" s="59">
        <f t="shared" si="2"/>
        <v>0</v>
      </c>
      <c r="G27" s="60">
        <f t="shared" si="3"/>
        <v>0</v>
      </c>
      <c r="H27" s="81">
        <f t="shared" si="4"/>
        <v>0</v>
      </c>
      <c r="I27" s="24"/>
      <c r="J27" s="25"/>
      <c r="K27" s="25"/>
      <c r="L27" s="25"/>
      <c r="M27" s="25"/>
      <c r="N27" s="25"/>
      <c r="O27" s="25"/>
      <c r="P27" s="20"/>
      <c r="Q27" s="25"/>
      <c r="R27" s="20"/>
      <c r="S27" s="26"/>
      <c r="T27" s="25"/>
      <c r="U27" s="25"/>
      <c r="V27" s="20"/>
      <c r="W27" s="25"/>
      <c r="X27" s="20"/>
      <c r="Y27" s="25"/>
      <c r="Z27" s="25"/>
      <c r="AA27" s="25"/>
      <c r="AB27" s="25"/>
      <c r="AC27" s="25"/>
      <c r="AD27" s="25"/>
      <c r="AE27" s="25"/>
      <c r="AF27" s="20"/>
      <c r="AG27" s="21"/>
      <c r="AH27" s="21"/>
      <c r="AI27" s="21"/>
      <c r="AJ27" s="22"/>
      <c r="AK27" s="21"/>
      <c r="AL27" s="21"/>
      <c r="AM27" s="21"/>
      <c r="AN27" s="23"/>
    </row>
    <row r="28" spans="1:40" ht="15.75" x14ac:dyDescent="0.25">
      <c r="A28" s="1"/>
      <c r="B28" s="6"/>
      <c r="C28" s="16">
        <v>0</v>
      </c>
      <c r="D28" s="61">
        <f t="shared" si="0"/>
        <v>0.83333333333333337</v>
      </c>
      <c r="E28" s="58">
        <f t="shared" si="1"/>
        <v>0.83333333333333337</v>
      </c>
      <c r="F28" s="62">
        <f t="shared" si="2"/>
        <v>0</v>
      </c>
      <c r="G28" s="60">
        <f t="shared" si="3"/>
        <v>0</v>
      </c>
      <c r="H28" s="81">
        <f t="shared" si="4"/>
        <v>0</v>
      </c>
      <c r="I28" s="24"/>
      <c r="J28" s="25"/>
      <c r="K28" s="25"/>
      <c r="L28" s="25"/>
      <c r="M28" s="25"/>
      <c r="N28" s="25"/>
      <c r="O28" s="25"/>
      <c r="P28" s="20"/>
      <c r="Q28" s="25"/>
      <c r="R28" s="20"/>
      <c r="S28" s="26"/>
      <c r="T28" s="25"/>
      <c r="U28" s="25"/>
      <c r="V28" s="20"/>
      <c r="W28" s="25"/>
      <c r="X28" s="20"/>
      <c r="Y28" s="25"/>
      <c r="Z28" s="25"/>
      <c r="AA28" s="25"/>
      <c r="AB28" s="25"/>
      <c r="AC28" s="25"/>
      <c r="AD28" s="25"/>
      <c r="AE28" s="25"/>
      <c r="AF28" s="20"/>
      <c r="AG28" s="21"/>
      <c r="AH28" s="21"/>
      <c r="AI28" s="21"/>
      <c r="AJ28" s="22"/>
      <c r="AK28" s="21"/>
      <c r="AL28" s="21"/>
      <c r="AM28" s="21"/>
      <c r="AN28" s="23"/>
    </row>
    <row r="29" spans="1:40" ht="15.75" x14ac:dyDescent="0.25">
      <c r="A29" s="2"/>
      <c r="B29" s="7"/>
      <c r="C29" s="17">
        <v>0</v>
      </c>
      <c r="D29" s="63">
        <f t="shared" si="0"/>
        <v>0.83333333333333337</v>
      </c>
      <c r="E29" s="58">
        <f t="shared" si="1"/>
        <v>0.83333333333333337</v>
      </c>
      <c r="F29" s="59">
        <f t="shared" si="2"/>
        <v>0</v>
      </c>
      <c r="G29" s="60">
        <f t="shared" si="3"/>
        <v>0</v>
      </c>
      <c r="H29" s="81">
        <f t="shared" si="4"/>
        <v>0</v>
      </c>
      <c r="I29" s="24"/>
      <c r="J29" s="25"/>
      <c r="K29" s="25"/>
      <c r="L29" s="25"/>
      <c r="M29" s="25"/>
      <c r="N29" s="25"/>
      <c r="O29" s="25"/>
      <c r="P29" s="20"/>
      <c r="Q29" s="25"/>
      <c r="R29" s="20"/>
      <c r="S29" s="26"/>
      <c r="T29" s="25"/>
      <c r="U29" s="25"/>
      <c r="V29" s="20"/>
      <c r="W29" s="25"/>
      <c r="X29" s="20"/>
      <c r="Y29" s="25"/>
      <c r="Z29" s="25"/>
      <c r="AA29" s="25"/>
      <c r="AB29" s="25"/>
      <c r="AC29" s="25"/>
      <c r="AD29" s="25"/>
      <c r="AE29" s="25"/>
      <c r="AF29" s="20"/>
      <c r="AG29" s="21"/>
      <c r="AH29" s="21"/>
      <c r="AI29" s="21"/>
      <c r="AJ29" s="22"/>
      <c r="AK29" s="21"/>
      <c r="AL29" s="21"/>
      <c r="AM29" s="21"/>
      <c r="AN29" s="23"/>
    </row>
    <row r="30" spans="1:40" ht="15.75" x14ac:dyDescent="0.25">
      <c r="A30" s="1"/>
      <c r="B30" s="6"/>
      <c r="C30" s="16">
        <v>0</v>
      </c>
      <c r="D30" s="61">
        <f t="shared" si="0"/>
        <v>0.83333333333333337</v>
      </c>
      <c r="E30" s="58">
        <f t="shared" si="1"/>
        <v>0.83333333333333337</v>
      </c>
      <c r="F30" s="62">
        <f t="shared" si="2"/>
        <v>0</v>
      </c>
      <c r="G30" s="60">
        <f t="shared" si="3"/>
        <v>0</v>
      </c>
      <c r="H30" s="81">
        <f t="shared" si="4"/>
        <v>0</v>
      </c>
      <c r="I30" s="24"/>
      <c r="J30" s="25"/>
      <c r="K30" s="25"/>
      <c r="L30" s="25"/>
      <c r="M30" s="25"/>
      <c r="N30" s="25"/>
      <c r="O30" s="25"/>
      <c r="P30" s="20"/>
      <c r="Q30" s="25"/>
      <c r="R30" s="20"/>
      <c r="S30" s="26"/>
      <c r="T30" s="25"/>
      <c r="U30" s="25"/>
      <c r="V30" s="20"/>
      <c r="W30" s="25"/>
      <c r="X30" s="20"/>
      <c r="Y30" s="25"/>
      <c r="Z30" s="25"/>
      <c r="AA30" s="25"/>
      <c r="AB30" s="25"/>
      <c r="AC30" s="25"/>
      <c r="AD30" s="25"/>
      <c r="AE30" s="25"/>
      <c r="AF30" s="20"/>
      <c r="AG30" s="21"/>
      <c r="AH30" s="21"/>
      <c r="AI30" s="21"/>
      <c r="AJ30" s="22"/>
      <c r="AK30" s="21"/>
      <c r="AL30" s="21"/>
      <c r="AM30" s="21"/>
      <c r="AN30" s="23"/>
    </row>
    <row r="31" spans="1:40" ht="15.75" x14ac:dyDescent="0.25">
      <c r="A31" s="2"/>
      <c r="B31" s="7"/>
      <c r="C31" s="17">
        <v>0</v>
      </c>
      <c r="D31" s="63">
        <f t="shared" si="0"/>
        <v>0.83333333333333337</v>
      </c>
      <c r="E31" s="58">
        <f t="shared" si="1"/>
        <v>0.83333333333333337</v>
      </c>
      <c r="F31" s="59">
        <f t="shared" si="2"/>
        <v>0</v>
      </c>
      <c r="G31" s="60">
        <f t="shared" si="3"/>
        <v>0</v>
      </c>
      <c r="H31" s="81">
        <f t="shared" si="4"/>
        <v>0</v>
      </c>
      <c r="I31" s="24"/>
      <c r="J31" s="25"/>
      <c r="K31" s="25"/>
      <c r="L31" s="25"/>
      <c r="M31" s="25"/>
      <c r="N31" s="25"/>
      <c r="O31" s="25"/>
      <c r="P31" s="20"/>
      <c r="Q31" s="25"/>
      <c r="R31" s="20"/>
      <c r="S31" s="26"/>
      <c r="T31" s="25"/>
      <c r="U31" s="25"/>
      <c r="V31" s="20"/>
      <c r="W31" s="25"/>
      <c r="X31" s="20"/>
      <c r="Y31" s="25"/>
      <c r="Z31" s="25"/>
      <c r="AA31" s="25"/>
      <c r="AB31" s="25"/>
      <c r="AC31" s="25"/>
      <c r="AD31" s="25"/>
      <c r="AE31" s="25"/>
      <c r="AF31" s="20"/>
      <c r="AG31" s="21"/>
      <c r="AH31" s="21"/>
      <c r="AI31" s="21"/>
      <c r="AJ31" s="22"/>
      <c r="AK31" s="21"/>
      <c r="AL31" s="21"/>
      <c r="AM31" s="21"/>
      <c r="AN31" s="23"/>
    </row>
    <row r="32" spans="1:40" ht="15.75" x14ac:dyDescent="0.25">
      <c r="A32" s="1"/>
      <c r="B32" s="6"/>
      <c r="C32" s="16">
        <v>0</v>
      </c>
      <c r="D32" s="61">
        <f t="shared" si="0"/>
        <v>0.83333333333333337</v>
      </c>
      <c r="E32" s="58">
        <f t="shared" si="1"/>
        <v>0.83333333333333337</v>
      </c>
      <c r="F32" s="62">
        <f t="shared" si="2"/>
        <v>0</v>
      </c>
      <c r="G32" s="60">
        <f t="shared" si="3"/>
        <v>0</v>
      </c>
      <c r="H32" s="81">
        <f t="shared" si="4"/>
        <v>0</v>
      </c>
      <c r="I32" s="24"/>
      <c r="J32" s="25"/>
      <c r="K32" s="25"/>
      <c r="L32" s="25"/>
      <c r="M32" s="25"/>
      <c r="N32" s="25"/>
      <c r="O32" s="25"/>
      <c r="P32" s="20"/>
      <c r="Q32" s="25"/>
      <c r="R32" s="20"/>
      <c r="S32" s="26"/>
      <c r="T32" s="25"/>
      <c r="U32" s="25"/>
      <c r="V32" s="20"/>
      <c r="W32" s="25"/>
      <c r="X32" s="20"/>
      <c r="Y32" s="25"/>
      <c r="Z32" s="25"/>
      <c r="AA32" s="25"/>
      <c r="AB32" s="25"/>
      <c r="AC32" s="25"/>
      <c r="AD32" s="25"/>
      <c r="AE32" s="25"/>
      <c r="AF32" s="20"/>
      <c r="AG32" s="21"/>
      <c r="AH32" s="21"/>
      <c r="AI32" s="21"/>
      <c r="AJ32" s="22"/>
      <c r="AK32" s="21"/>
      <c r="AL32" s="21"/>
      <c r="AM32" s="21"/>
      <c r="AN32" s="23"/>
    </row>
    <row r="33" spans="1:40" ht="15.75" x14ac:dyDescent="0.25">
      <c r="A33" s="2"/>
      <c r="B33" s="7"/>
      <c r="C33" s="17">
        <v>0</v>
      </c>
      <c r="D33" s="63">
        <f t="shared" si="0"/>
        <v>0.83333333333333337</v>
      </c>
      <c r="E33" s="58">
        <f t="shared" si="1"/>
        <v>0.83333333333333337</v>
      </c>
      <c r="F33" s="59">
        <f t="shared" si="2"/>
        <v>0</v>
      </c>
      <c r="G33" s="60">
        <f t="shared" si="3"/>
        <v>0</v>
      </c>
      <c r="H33" s="81">
        <f t="shared" si="4"/>
        <v>0</v>
      </c>
      <c r="I33" s="24"/>
      <c r="J33" s="25"/>
      <c r="K33" s="25"/>
      <c r="L33" s="25"/>
      <c r="M33" s="25"/>
      <c r="N33" s="25"/>
      <c r="O33" s="25"/>
      <c r="P33" s="20"/>
      <c r="Q33" s="25"/>
      <c r="R33" s="20"/>
      <c r="S33" s="26"/>
      <c r="T33" s="25"/>
      <c r="U33" s="25"/>
      <c r="V33" s="20"/>
      <c r="W33" s="25"/>
      <c r="X33" s="20"/>
      <c r="Y33" s="25"/>
      <c r="Z33" s="25"/>
      <c r="AA33" s="25"/>
      <c r="AB33" s="25"/>
      <c r="AC33" s="25"/>
      <c r="AD33" s="25"/>
      <c r="AE33" s="25"/>
      <c r="AF33" s="20"/>
      <c r="AG33" s="21"/>
      <c r="AH33" s="21"/>
      <c r="AI33" s="21"/>
      <c r="AJ33" s="22"/>
      <c r="AK33" s="21"/>
      <c r="AL33" s="21"/>
      <c r="AM33" s="21"/>
      <c r="AN33" s="23"/>
    </row>
    <row r="34" spans="1:40" ht="15.75" x14ac:dyDescent="0.25">
      <c r="A34" s="1"/>
      <c r="B34" s="6"/>
      <c r="C34" s="16">
        <v>0</v>
      </c>
      <c r="D34" s="61">
        <f t="shared" si="0"/>
        <v>0.83333333333333337</v>
      </c>
      <c r="E34" s="58">
        <f t="shared" si="1"/>
        <v>0.83333333333333337</v>
      </c>
      <c r="F34" s="62">
        <f t="shared" si="2"/>
        <v>0</v>
      </c>
      <c r="G34" s="60">
        <f t="shared" si="3"/>
        <v>0</v>
      </c>
      <c r="H34" s="81">
        <f t="shared" si="4"/>
        <v>0</v>
      </c>
      <c r="I34" s="24"/>
      <c r="J34" s="25"/>
      <c r="K34" s="25"/>
      <c r="L34" s="25"/>
      <c r="M34" s="25"/>
      <c r="N34" s="25"/>
      <c r="O34" s="25"/>
      <c r="P34" s="20"/>
      <c r="Q34" s="25"/>
      <c r="R34" s="20"/>
      <c r="S34" s="26"/>
      <c r="T34" s="25"/>
      <c r="U34" s="25"/>
      <c r="V34" s="20"/>
      <c r="W34" s="25"/>
      <c r="X34" s="20"/>
      <c r="Y34" s="25"/>
      <c r="Z34" s="25"/>
      <c r="AA34" s="25"/>
      <c r="AB34" s="25"/>
      <c r="AC34" s="25"/>
      <c r="AD34" s="25"/>
      <c r="AE34" s="25"/>
      <c r="AF34" s="20"/>
      <c r="AG34" s="21"/>
      <c r="AH34" s="21"/>
      <c r="AI34" s="21"/>
      <c r="AJ34" s="22"/>
      <c r="AK34" s="21"/>
      <c r="AL34" s="21"/>
      <c r="AM34" s="21"/>
      <c r="AN34" s="23"/>
    </row>
    <row r="35" spans="1:40" ht="15.75" x14ac:dyDescent="0.25">
      <c r="A35" s="2"/>
      <c r="B35" s="7"/>
      <c r="C35" s="17">
        <v>0</v>
      </c>
      <c r="D35" s="63">
        <f t="shared" si="0"/>
        <v>0.83333333333333337</v>
      </c>
      <c r="E35" s="58">
        <f t="shared" si="1"/>
        <v>0.83333333333333337</v>
      </c>
      <c r="F35" s="59">
        <f t="shared" si="2"/>
        <v>0</v>
      </c>
      <c r="G35" s="60">
        <f t="shared" si="3"/>
        <v>0</v>
      </c>
      <c r="H35" s="81">
        <f t="shared" si="4"/>
        <v>0</v>
      </c>
      <c r="I35" s="24"/>
      <c r="J35" s="25"/>
      <c r="K35" s="25"/>
      <c r="L35" s="25"/>
      <c r="M35" s="25"/>
      <c r="N35" s="25"/>
      <c r="O35" s="25"/>
      <c r="P35" s="20"/>
      <c r="Q35" s="25"/>
      <c r="R35" s="20"/>
      <c r="S35" s="26"/>
      <c r="T35" s="25"/>
      <c r="U35" s="25"/>
      <c r="V35" s="20"/>
      <c r="W35" s="25"/>
      <c r="X35" s="20"/>
      <c r="Y35" s="25"/>
      <c r="Z35" s="25"/>
      <c r="AA35" s="25"/>
      <c r="AB35" s="25"/>
      <c r="AC35" s="25"/>
      <c r="AD35" s="25"/>
      <c r="AE35" s="25"/>
      <c r="AF35" s="20"/>
      <c r="AG35" s="21"/>
      <c r="AH35" s="21"/>
      <c r="AI35" s="21"/>
      <c r="AJ35" s="22"/>
      <c r="AK35" s="21"/>
      <c r="AL35" s="21"/>
      <c r="AM35" s="21"/>
      <c r="AN35" s="23"/>
    </row>
    <row r="36" spans="1:40" ht="16.5" thickBot="1" x14ac:dyDescent="0.3">
      <c r="A36" s="3"/>
      <c r="B36" s="8"/>
      <c r="C36" s="18">
        <v>0</v>
      </c>
      <c r="D36" s="64">
        <f t="shared" si="0"/>
        <v>0.83333333333333337</v>
      </c>
      <c r="E36" s="79">
        <f t="shared" si="1"/>
        <v>0.83333333333333337</v>
      </c>
      <c r="F36" s="65">
        <f t="shared" si="2"/>
        <v>0</v>
      </c>
      <c r="G36" s="60">
        <f t="shared" si="3"/>
        <v>0</v>
      </c>
      <c r="H36" s="81">
        <f t="shared" si="4"/>
        <v>0</v>
      </c>
      <c r="I36" s="32"/>
      <c r="J36" s="33"/>
      <c r="K36" s="33"/>
      <c r="L36" s="33"/>
      <c r="M36" s="33"/>
      <c r="N36" s="33"/>
      <c r="O36" s="33"/>
      <c r="P36" s="34"/>
      <c r="Q36" s="33"/>
      <c r="R36" s="34"/>
      <c r="S36" s="35"/>
      <c r="T36" s="33"/>
      <c r="U36" s="33"/>
      <c r="V36" s="34"/>
      <c r="W36" s="33"/>
      <c r="X36" s="34"/>
      <c r="Y36" s="33"/>
      <c r="Z36" s="33"/>
      <c r="AA36" s="33"/>
      <c r="AB36" s="33"/>
      <c r="AC36" s="33"/>
      <c r="AD36" s="33"/>
      <c r="AE36" s="33"/>
      <c r="AF36" s="34"/>
      <c r="AG36" s="36"/>
      <c r="AH36" s="36"/>
      <c r="AI36" s="36"/>
      <c r="AJ36" s="37"/>
      <c r="AK36" s="36"/>
      <c r="AL36" s="36"/>
      <c r="AM36" s="36"/>
      <c r="AN36" s="38"/>
    </row>
    <row r="37" spans="1:40" ht="13.5" thickTop="1" x14ac:dyDescent="0.2"/>
  </sheetData>
  <mergeCells count="3">
    <mergeCell ref="G1:G2"/>
    <mergeCell ref="H1:H2"/>
    <mergeCell ref="AJ1:AN1"/>
  </mergeCells>
  <conditionalFormatting sqref="I3:AI36">
    <cfRule type="cellIs" dxfId="8" priority="8" operator="equal">
      <formula>0</formula>
    </cfRule>
    <cfRule type="cellIs" dxfId="7" priority="9" operator="greaterThan">
      <formula>0</formula>
    </cfRule>
  </conditionalFormatting>
  <conditionalFormatting sqref="E3:E36">
    <cfRule type="cellIs" dxfId="6" priority="3" operator="equal">
      <formula>0</formula>
    </cfRule>
    <cfRule type="cellIs" dxfId="5" priority="4" operator="greaterThan">
      <formula>0.833333333333333</formula>
    </cfRule>
    <cfRule type="cellIs" dxfId="4" priority="5" operator="between">
      <formula>0.416666666666667</formula>
      <formula>0.833333333333333</formula>
    </cfRule>
    <cfRule type="cellIs" dxfId="3" priority="6" operator="lessThan">
      <formula>0.416666666666667</formula>
    </cfRule>
    <cfRule type="cellIs" dxfId="2" priority="7" operator="equal">
      <formula>0</formula>
    </cfRule>
  </conditionalFormatting>
  <conditionalFormatting sqref="AJ3:AN36">
    <cfRule type="cellIs" dxfId="1" priority="1" operator="equal">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Example</vt:lpstr>
      <vt:lpstr>Class 1</vt:lpstr>
      <vt:lpstr>Class 2</vt:lpstr>
      <vt:lpstr>Class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Programming Project Tracking Sheet</dc:title>
  <dc:creator/>
  <cp:keywords>GCSE; Computer Science; tracking sheet; tracking</cp:keywords>
  <cp:lastModifiedBy/>
  <dcterms:created xsi:type="dcterms:W3CDTF">2018-07-13T08:45:36Z</dcterms:created>
  <dcterms:modified xsi:type="dcterms:W3CDTF">2018-08-29T13:08:58Z</dcterms:modified>
</cp:coreProperties>
</file>