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OD\OPSCOMMS\External_Comms\Subject_Information_Updates\2021\May\Other VTQ\"/>
    </mc:Choice>
  </mc:AlternateContent>
  <xr:revisionPtr revIDLastSave="0" documentId="13_ncr:1_{5D0DAAED-364D-4CB2-A46A-DA9766B755DC}" xr6:coauthVersionLast="45" xr6:coauthVersionMax="45" xr10:uidLastSave="{00000000-0000-0000-0000-000000000000}"/>
  <workbookProtection lockStructure="1"/>
  <bookViews>
    <workbookView xWindow="-120" yWindow="-120" windowWidth="29040" windowHeight="15840" xr2:uid="{7421D97D-9725-4C49-A387-BFCC8BC2B407}"/>
  </bookViews>
  <sheets>
    <sheet name="HoC Declaration" sheetId="4" r:id="rId1"/>
    <sheet name="ITQ" sheetId="1" r:id="rId2"/>
    <sheet name="Data" sheetId="2" state="hidden" r:id="rId3"/>
  </sheets>
  <definedNames>
    <definedName name="_xlnm._FilterDatabase" localSheetId="2" hidden="1">Data!$A$12:$J$100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31" i="1" l="1"/>
  <c r="B34" i="1"/>
  <c r="B33" i="1"/>
  <c r="B32" i="1"/>
  <c r="B3" i="1"/>
  <c r="B2" i="1"/>
</calcChain>
</file>

<file path=xl/sharedStrings.xml><?xml version="1.0" encoding="utf-8"?>
<sst xmlns="http://schemas.openxmlformats.org/spreadsheetml/2006/main" count="124" uniqueCount="122">
  <si>
    <t>Qualification</t>
  </si>
  <si>
    <t>Units</t>
  </si>
  <si>
    <t>13995: Level 2 Extended Certificate in IT User Skills (ITQ) 600/1062/9</t>
  </si>
  <si>
    <t>03991: Level 1 Award in IT User Skills (ITQ) 500/6684/5</t>
  </si>
  <si>
    <t>03993: Level 1 Diploma in IT User Skills (ITQ) 500/6742/4</t>
  </si>
  <si>
    <t>03994: Level 2 Award in IT User Skills (ITQ) 500/6685/7</t>
  </si>
  <si>
    <t>03995: Level 2 Certificate in IT User Skills (ITQ)  500/6743/6</t>
  </si>
  <si>
    <t>03996: Level 2 Diploma in IT User Skills (ITQ) 500/6744/8</t>
  </si>
  <si>
    <t>03997: Level 3 Award in IT User Skills (ITQ) 500/6588/9</t>
  </si>
  <si>
    <t>03998: Level 3 Certificate in IT User Skills (ITQ) 500/6758/8</t>
  </si>
  <si>
    <t>03999: Level 3 Diploma in IT User Skills (ITQ) 500/6757/6</t>
  </si>
  <si>
    <t>Unit 4 Audio software (Level 1) K/502/4389</t>
  </si>
  <si>
    <t>Unit 5 Audio software (Level 2) D/502/4390</t>
  </si>
  <si>
    <t>Unit 6 Audio software (Level 3) H/502/4391</t>
  </si>
  <si>
    <t>Unit 7 Bespoke software (Level 1) A/502/4395</t>
  </si>
  <si>
    <t>Unit 8 Bespoke software (Level 2) F/502/4396</t>
  </si>
  <si>
    <t>Unit 9 Bespoke software (Level 3) J/502/4397</t>
  </si>
  <si>
    <t>Unit 10 Computerised accounting software (Level 1) F/502/4401</t>
  </si>
  <si>
    <t>Unit 11 Computerised accounting software (Level 2) J/502/4402</t>
  </si>
  <si>
    <t>Unit 12 Computerised accounting software (Level 3) L/502/4403</t>
  </si>
  <si>
    <t>Unit 13 IT communication fundamentals (Level 1) Y/502/4291</t>
  </si>
  <si>
    <t>Unit 14 IT communication fundamentals (Level 2) D/502/4292</t>
  </si>
  <si>
    <t>Unit 15 Using collaborative technologies (Level 1) A/502/4378</t>
  </si>
  <si>
    <t>Unit 16 Using collaborative technologies (Level 2) F/502/4379</t>
  </si>
  <si>
    <t>Unit 17 Using collaborative technologies (Level 3) T/502/4380</t>
  </si>
  <si>
    <t>Unit 18 Database software (Level 1) H/502/4553</t>
  </si>
  <si>
    <t>Unit 19 Database software (Level 2) M/502/4555</t>
  </si>
  <si>
    <t>Unit 20 Database software (Level 3) T/502/4556</t>
  </si>
  <si>
    <t>Unit 21 Data management software (Level 1) F/502/4558</t>
  </si>
  <si>
    <t>Unit 22 Data management software (Level 2) J/502/4559</t>
  </si>
  <si>
    <t>Unit 23 Data management software (Level 3) A/502/4560</t>
  </si>
  <si>
    <t>Unit 24 Drawing and planning software (Level 1) J/502/4609</t>
  </si>
  <si>
    <t>Unit 25 Drawing and planning software (Level 2) A/502/4610</t>
  </si>
  <si>
    <t>Unit 26 Drawing and planning software (Level 3) F/502/4611</t>
  </si>
  <si>
    <t>Unit 27 Design software (Level 1) M/502/4572</t>
  </si>
  <si>
    <t>Unit 28 Design software (Level 2) T/502/4573</t>
  </si>
  <si>
    <t>Unit 29 Design software (Level 3) A/502/4574</t>
  </si>
  <si>
    <t>Unit 30 Desktop publishing software (Level 1) Y/502/4565</t>
  </si>
  <si>
    <t>Unit 31 Desktop publishing software (Level 2) D/502/4566</t>
  </si>
  <si>
    <t>Unit 32 Desktop publishing software (Level 3) H/502/4567</t>
  </si>
  <si>
    <t>Unit 33 Using email (Level 1) J/502/4299</t>
  </si>
  <si>
    <t>Unit 34 Using email (Level 2) M/502/4300</t>
  </si>
  <si>
    <t>Unit 35 Using email (Level 3) T/502/4301</t>
  </si>
  <si>
    <t>Unit 36 Imaging software (Level 1) J/502/4612</t>
  </si>
  <si>
    <t>Unit 37 Imaging software (Level 2) L/502/4613</t>
  </si>
  <si>
    <t>Unit 38 Imaging software (Level 3) R/502/4614</t>
  </si>
  <si>
    <t>Unit 39 Using the Internet (Level 1) T/502/4296</t>
  </si>
  <si>
    <t>Unit 40 Using the Internet (Level 2) A/502/4297</t>
  </si>
  <si>
    <t>Unit 41 Using the Internet (Level 3) F/502/4298</t>
  </si>
  <si>
    <t>Unit 42 IT security for users (Level 1) R/502/4256</t>
  </si>
  <si>
    <t>Unit 43 IT security for users (Level 2) Y/502/4257</t>
  </si>
  <si>
    <t>Unit 44 IT security for users (Level 3) D/502/4258</t>
  </si>
  <si>
    <t>Unit 45 Using mobile IT devices (Level 1) H/502/4374</t>
  </si>
  <si>
    <t>Unit 46 Using mobile IT devices (Level 2) K/502/4375</t>
  </si>
  <si>
    <t>Unit 47 Multimedia software (Level 1) Y/502/4615</t>
  </si>
  <si>
    <t>Unit 48 Multimedia software (Level 2) D/502/4616</t>
  </si>
  <si>
    <t>Unit 49 Multimedia software (Level 3) H/502/4617</t>
  </si>
  <si>
    <t>Unit 50 Optimise IT system performance (Level 1) D/502/4244</t>
  </si>
  <si>
    <t>Unit 51 Optimise IT system performance (Level 2) H/502/4245</t>
  </si>
  <si>
    <t>Unit 52 Optimise IT system performance (Level 3) K/502/4246</t>
  </si>
  <si>
    <t>Unit 53 Personal information management software (Level 1) Y/502/4369</t>
  </si>
  <si>
    <t>Unit 54 Personal information management software (Level 2) L/502/4370</t>
  </si>
  <si>
    <t>Unit 55 Project management software (Level 1) K/502/4618</t>
  </si>
  <si>
    <t>Unit 56 Project management software (Level 2) M/502/4619</t>
  </si>
  <si>
    <t>Unit 57 Project management software (Level 3) H/502/4620</t>
  </si>
  <si>
    <t>Unit 58 Presentation software (Level 1) K/502/4621</t>
  </si>
  <si>
    <t>Unit 59 Presentation software (Level 2) M/502/4622</t>
  </si>
  <si>
    <t>Unit 60 Presentation software (Level 3) T/502/4623</t>
  </si>
  <si>
    <t>Unit 61 IT software fundamentals (Level 1) L/502/4384</t>
  </si>
  <si>
    <t>Unit 62 IT software fundamentals (Level 2) R/502/4385</t>
  </si>
  <si>
    <t>Unit 63 Set up an IT system (Level 1) Y/502/4209</t>
  </si>
  <si>
    <t>Unit 64 Set up an IT system (Level 2) L/502/4210</t>
  </si>
  <si>
    <t>Unit 65 Set up an IT system (Level 3) R/502/4211</t>
  </si>
  <si>
    <t>Unit 66 Specialist software (Level 1) L/502/4398</t>
  </si>
  <si>
    <t>Unit 67 Specialist software (Level 2) R/502/4399</t>
  </si>
  <si>
    <t>Unit 68 Specialist software (Level 3) A/502/4400</t>
  </si>
  <si>
    <t>Unit 69 Spreadsheet software (Level 1) A/502/4624</t>
  </si>
  <si>
    <t>Unit 70 Spreadsheet software (Level 2) F/502/4625</t>
  </si>
  <si>
    <t>Unit 71 Spreadsheet software (Level 3) J/502/4626</t>
  </si>
  <si>
    <t>Unit 72 IT user fundamentals (Level 1) J/502/4206</t>
  </si>
  <si>
    <t>Unit 73 IT user fundamentals (Level 2) L/502/4207</t>
  </si>
  <si>
    <t>Unit 74 Video software (Level 1) K/502/4392</t>
  </si>
  <si>
    <t>Unit 75 Video software (Level 2) M/502/4393</t>
  </si>
  <si>
    <t>Unit 76 Video software (Level 3) T/502/4394</t>
  </si>
  <si>
    <t>Unit 77 Word processing software (Level 1) L/502/4627</t>
  </si>
  <si>
    <t>Unit 78 Word processing software (Level 2) R/502/4628</t>
  </si>
  <si>
    <t>Unit 79 Word processing software (Level 3) Y/502/4629</t>
  </si>
  <si>
    <t>Unit 80 Website software (Level 1) L/502/4630</t>
  </si>
  <si>
    <t>Unit 81 Website software (Level 2) R/502/4631</t>
  </si>
  <si>
    <t>Unit 82 Website software (Level 3) Y/502/4632</t>
  </si>
  <si>
    <t>Unit 91 Internet safety for IT Users (Level 1) H/502/9154</t>
  </si>
  <si>
    <t>Unit 92 Using a computer keyboard (Level 1) J/502/9311</t>
  </si>
  <si>
    <t>03992: Level 1 Certificate in IT User Skills (ITQ) 500/6683/3</t>
  </si>
  <si>
    <t>ITQ: Reduction in Assessment Summer 2021</t>
  </si>
  <si>
    <t>Last Name</t>
  </si>
  <si>
    <t>First Name</t>
  </si>
  <si>
    <t>OCR Candidate Number
(From Interchange)</t>
  </si>
  <si>
    <t>Centre number:</t>
  </si>
  <si>
    <t>Centre name:</t>
  </si>
  <si>
    <r>
      <t xml:space="preserve">Please complete candidate details on the next tab. You will need the 8 digit OCR Candidate number from Interchange and details of the unit(s)where assessment is not being taken. Please ensure the candidate details are correct on Interchange, do not include amendments on this form, please email </t>
    </r>
    <r>
      <rPr>
        <b/>
        <sz val="12"/>
        <color theme="1"/>
        <rFont val="Calibri"/>
        <family val="2"/>
        <scheme val="minor"/>
      </rPr>
      <t>VTQ@ocr.org.uk</t>
    </r>
    <r>
      <rPr>
        <sz val="12"/>
        <color theme="1"/>
        <rFont val="Calibri"/>
        <family val="2"/>
        <scheme val="minor"/>
      </rPr>
      <t xml:space="preserve"> with any changes.</t>
    </r>
  </si>
  <si>
    <t>DEC</t>
  </si>
  <si>
    <t>YES</t>
  </si>
  <si>
    <t>NO</t>
  </si>
  <si>
    <t>Head of Centre name:</t>
  </si>
  <si>
    <t>Head of Centre Declaration:</t>
  </si>
  <si>
    <t>Head of Centre Name:</t>
  </si>
  <si>
    <t>OCR Use Only</t>
  </si>
  <si>
    <t>Head of Centre Declaration: ITQ</t>
  </si>
  <si>
    <t>Unit(s) where assessment is not being taken</t>
  </si>
  <si>
    <t xml:space="preserve"> I confirm that consideration has been given to the impact on the student’s progression opportunities by not completing all the assessments and this has been discussed with the student.</t>
  </si>
  <si>
    <t>I confirm we have continued to teach the content of the unit(s) as far as possible.</t>
  </si>
  <si>
    <r>
      <t xml:space="preserve">Please answer all questions and confirm your Head of Centre (or other member of Senior Leadership) supports this request by adding their name.
Once complete, please send this with the candidate details in the next tab  to </t>
    </r>
    <r>
      <rPr>
        <b/>
        <sz val="11"/>
        <color theme="1"/>
        <rFont val="Calibri"/>
        <family val="2"/>
        <scheme val="minor"/>
      </rPr>
      <t>VTQ@ocr.org.uk</t>
    </r>
  </si>
  <si>
    <r>
      <t xml:space="preserve">I confirm all candidates in this request are due to complete the overall qualification by </t>
    </r>
    <r>
      <rPr>
        <b/>
        <sz val="11"/>
        <color theme="1"/>
        <rFont val="Calibri"/>
        <family val="2"/>
        <scheme val="minor"/>
      </rPr>
      <t>31 August 2021</t>
    </r>
    <r>
      <rPr>
        <sz val="11"/>
        <color theme="1"/>
        <rFont val="Calibri"/>
        <family val="2"/>
        <scheme val="minor"/>
      </rPr>
      <t xml:space="preserve"> and all other units have been submitted to OCR. </t>
    </r>
  </si>
  <si>
    <t>Entries</t>
  </si>
  <si>
    <t>By reducing the amount of time you and your students spend on the assessments of moderated units, we hope this adaptation gives more time to focus on teaching and learning. You must retain all evidence relating to any unassessed units for a minimum of six months after the release of results, including candidate enrolment, attendance records and when a candidate intended to complete their study programme.</t>
  </si>
  <si>
    <t>I understand that OCR will use an existing entry to process these units. If there are no entries available OCR will make an entry for the unit(s) on our behalf, and will invoice us as normal.</t>
  </si>
  <si>
    <t>Please select the Unit where assessment is not taking place</t>
  </si>
  <si>
    <t>For Diploma qualifications only, select the second unit</t>
  </si>
  <si>
    <t>Please select the qualification</t>
  </si>
  <si>
    <t>Unit 1 Improving productivity using IT (Level 1) T/502/4153</t>
  </si>
  <si>
    <t>Unit 2 Improving productivity using IT (Level 2) J/502/4156</t>
  </si>
  <si>
    <t>Unit 3 Improving productivity using IT (Level 3) L/502/4157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</si>
</sst>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8"/>
      <color theme="1"/>
      <name val="Calibri"/>
      <family val="2"/>
      <scheme val="minor"/>
    </font>
    <font>
      <sz val="22"/>
      <color theme="1"/>
      <name val="Calibri"/>
      <family val="2"/>
      <scheme val="minor"/>
    </font>
    <font>
      <sz val="16"/>
      <color theme="1"/>
      <name val="Calibri"/>
      <family val="2"/>
      <scheme val="minor"/>
    </font>
    <font>
      <sz val="12"/>
      <name val="Calibri"/>
      <family val="2"/>
      <scheme val="minor"/>
    </font>
    <font>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07">
    <xf numFmtId="0" fontId="0" fillId="0" borderId="0" xfId="0"/>
    <xf numFmtId="0" fontId="0" fillId="0" borderId="0" xfId="0" applyAlignment="1">
      <alignment horizontal="center"/>
    </xf>
    <xf numFmtId="0" fontId="0" fillId="0" borderId="7" xfId="0" applyBorder="1"/>
    <xf numFmtId="0" fontId="0" fillId="0" borderId="8" xfId="0" applyBorder="1"/>
    <xf numFmtId="0" fontId="0" fillId="3" borderId="1" xfId="0" applyFill="1" applyBorder="1"/>
    <xf numFmtId="0" fontId="1" fillId="2" borderId="3" xfId="0" applyFont="1" applyFill="1" applyBorder="1" applyAlignment="1">
      <alignment horizontal="center" vertical="center"/>
    </xf>
    <xf numFmtId="49" fontId="2" fillId="0" borderId="1" xfId="0" applyNumberFormat="1" applyFont="1" applyBorder="1" applyAlignment="1">
      <alignment horizontal="center" vertical="center"/>
    </xf>
    <xf numFmtId="0" fontId="2" fillId="0" borderId="3" xfId="0" applyFont="1" applyBorder="1" applyAlignment="1">
      <alignment horizontal="left"/>
    </xf>
    <xf numFmtId="0" fontId="2" fillId="0" borderId="0" xfId="0" applyFont="1"/>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vertical="center"/>
    </xf>
    <xf numFmtId="49" fontId="2" fillId="0" borderId="1" xfId="0" applyNumberFormat="1" applyFont="1" applyBorder="1" applyAlignment="1">
      <alignment horizontal="left"/>
    </xf>
    <xf numFmtId="0" fontId="3" fillId="0" borderId="8" xfId="0" applyFont="1" applyBorder="1" applyAlignment="1">
      <alignment vertical="center"/>
    </xf>
    <xf numFmtId="0" fontId="0" fillId="0" borderId="11" xfId="0" applyBorder="1"/>
    <xf numFmtId="0" fontId="0" fillId="0" borderId="9" xfId="0" applyBorder="1"/>
    <xf numFmtId="0" fontId="0" fillId="0" borderId="0" xfId="0" applyBorder="1"/>
    <xf numFmtId="0" fontId="0" fillId="0" borderId="14" xfId="0" applyBorder="1"/>
    <xf numFmtId="0" fontId="0" fillId="0" borderId="13" xfId="0" applyBorder="1" applyAlignment="1">
      <alignment horizontal="center"/>
    </xf>
    <xf numFmtId="0" fontId="0" fillId="0" borderId="10" xfId="0" applyBorder="1" applyAlignment="1">
      <alignment horizontal="center"/>
    </xf>
    <xf numFmtId="0" fontId="3" fillId="0" borderId="1" xfId="0" applyFont="1" applyBorder="1" applyAlignment="1">
      <alignment vertical="center"/>
    </xf>
    <xf numFmtId="0" fontId="0" fillId="0" borderId="0" xfId="0" applyFill="1" applyBorder="1"/>
    <xf numFmtId="0" fontId="0" fillId="0" borderId="6" xfId="0" applyBorder="1" applyAlignment="1">
      <alignment horizontal="center"/>
    </xf>
    <xf numFmtId="1" fontId="6" fillId="5" borderId="23"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0" fillId="0" borderId="4" xfId="0" applyBorder="1"/>
    <xf numFmtId="0" fontId="0" fillId="0" borderId="7" xfId="0" applyFill="1" applyBorder="1"/>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33"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49" fontId="2" fillId="0" borderId="2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6" fillId="5" borderId="17" xfId="0" applyNumberFormat="1" applyFont="1" applyFill="1" applyBorder="1" applyAlignment="1">
      <alignment horizontal="center" vertical="center"/>
    </xf>
    <xf numFmtId="49" fontId="6" fillId="5" borderId="18" xfId="0" applyNumberFormat="1" applyFont="1" applyFill="1" applyBorder="1" applyAlignment="1">
      <alignment horizontal="center" vertical="center"/>
    </xf>
    <xf numFmtId="49" fontId="6" fillId="5" borderId="19" xfId="0" applyNumberFormat="1" applyFont="1" applyFill="1" applyBorder="1" applyAlignment="1">
      <alignment horizontal="center" vertical="center"/>
    </xf>
    <xf numFmtId="0" fontId="5"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5" borderId="29"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0" fillId="0" borderId="26" xfId="0" applyFont="1" applyBorder="1" applyAlignment="1">
      <alignment horizontal="lef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5" xfId="0" applyFont="1" applyBorder="1" applyAlignment="1">
      <alignment horizontal="left"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xf>
    <xf numFmtId="0" fontId="4" fillId="0" borderId="13" xfId="0" applyFont="1" applyBorder="1" applyAlignment="1">
      <alignment horizont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0" xfId="0" applyAlignment="1">
      <alignment horizontal="center"/>
    </xf>
    <xf numFmtId="2" fontId="8" fillId="0" borderId="14" xfId="0" applyNumberFormat="1" applyFont="1" applyBorder="1" applyAlignment="1" applyProtection="1">
      <alignment horizontal="center" vertical="center"/>
    </xf>
    <xf numFmtId="2" fontId="8" fillId="0" borderId="6"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7" fillId="0" borderId="3" xfId="0" applyNumberFormat="1" applyFont="1" applyBorder="1" applyAlignment="1" applyProtection="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cellXfs>
  <cellStyles count="1">
    <cellStyle name="Normal" xfId="0" builtinId="0"/>
  </cellStyles>
  <dxfs count="3">
    <dxf>
      <font>
        <b/>
        <i val="0"/>
        <color rgb="FF006100"/>
      </font>
      <fill>
        <patternFill patternType="none">
          <bgColor auto="1"/>
        </patternFill>
      </fill>
    </dxf>
    <dxf>
      <font>
        <b/>
        <i val="0"/>
        <color rgb="FF006100"/>
      </font>
      <fill>
        <patternFill patternType="none">
          <bgColor auto="1"/>
        </patternFill>
      </fill>
    </dxf>
    <dxf>
      <fill>
        <patternFill patternType="lightDown">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586317</xdr:colOff>
      <xdr:row>0</xdr:row>
      <xdr:rowOff>112184</xdr:rowOff>
    </xdr:from>
    <xdr:to>
      <xdr:col>8</xdr:col>
      <xdr:colOff>172940</xdr:colOff>
      <xdr:row>3</xdr:row>
      <xdr:rowOff>95250</xdr:rowOff>
    </xdr:to>
    <xdr:pic>
      <xdr:nvPicPr>
        <xdr:cNvPr id="2" name="Picture 1">
          <a:extLst>
            <a:ext uri="{FF2B5EF4-FFF2-40B4-BE49-F238E27FC236}">
              <a16:creationId xmlns:a16="http://schemas.microsoft.com/office/drawing/2014/main" id="{46B9699F-99B8-40D5-9513-EF3C6B7AE3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3417" y="112184"/>
          <a:ext cx="1415423" cy="554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3210985</xdr:colOff>
      <xdr:row>0</xdr:row>
      <xdr:rowOff>232833</xdr:rowOff>
    </xdr:from>
    <xdr:to>
      <xdr:col>5</xdr:col>
      <xdr:colOff>745067</xdr:colOff>
      <xdr:row>2</xdr:row>
      <xdr:rowOff>168803</xdr:rowOff>
    </xdr:to>
    <xdr:pic>
      <xdr:nvPicPr>
        <xdr:cNvPr id="3" name="Picture 2">
          <a:extLst>
            <a:ext uri="{FF2B5EF4-FFF2-40B4-BE49-F238E27FC236}">
              <a16:creationId xmlns:a16="http://schemas.microsoft.com/office/drawing/2014/main" id="{42C71BC6-26E1-4FEF-BE81-2F6254E269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9652" y="232833"/>
          <a:ext cx="1534582" cy="60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C62B3-C3FC-4BE5-8EFD-65472CF5D07B}">
  <sheetPr>
    <pageSetUpPr autoPageBreaks="0"/>
  </sheetPr>
  <dimension ref="A1:Y35"/>
  <sheetViews>
    <sheetView tabSelected="1" workbookViewId="0">
      <selection activeCell="C7" sqref="C7:G7"/>
    </sheetView>
  </sheetViews>
  <sheetFormatPr defaultRowHeight="15" x14ac:dyDescent="0.25"/>
  <cols>
    <col min="1" max="1" width="13.140625" customWidth="1"/>
    <col min="2" max="2" width="11.42578125" customWidth="1"/>
  </cols>
  <sheetData>
    <row r="1" spans="1:25" x14ac:dyDescent="0.25">
      <c r="A1" s="34"/>
      <c r="B1" s="35"/>
      <c r="C1" s="35"/>
      <c r="D1" s="35"/>
      <c r="E1" s="35"/>
      <c r="F1" s="35"/>
      <c r="G1" s="35"/>
      <c r="H1" s="35"/>
      <c r="I1" s="35"/>
      <c r="J1" s="35"/>
      <c r="K1" s="35"/>
      <c r="L1" s="35"/>
      <c r="M1" s="35"/>
      <c r="N1" s="36"/>
    </row>
    <row r="2" spans="1:25" x14ac:dyDescent="0.25">
      <c r="A2" s="37"/>
      <c r="B2" s="38"/>
      <c r="C2" s="38"/>
      <c r="D2" s="38"/>
      <c r="E2" s="38"/>
      <c r="F2" s="38"/>
      <c r="G2" s="38"/>
      <c r="H2" s="38"/>
      <c r="I2" s="38"/>
      <c r="J2" s="38"/>
      <c r="K2" s="38"/>
      <c r="L2" s="38"/>
      <c r="M2" s="38"/>
      <c r="N2" s="39"/>
    </row>
    <row r="3" spans="1:25" x14ac:dyDescent="0.25">
      <c r="A3" s="37"/>
      <c r="B3" s="38"/>
      <c r="C3" s="38"/>
      <c r="D3" s="38"/>
      <c r="E3" s="38"/>
      <c r="F3" s="38"/>
      <c r="G3" s="38"/>
      <c r="H3" s="38"/>
      <c r="I3" s="38"/>
      <c r="J3" s="38"/>
      <c r="K3" s="38"/>
      <c r="L3" s="38"/>
      <c r="M3" s="38"/>
      <c r="N3" s="39"/>
    </row>
    <row r="4" spans="1:25" x14ac:dyDescent="0.25">
      <c r="A4" s="37"/>
      <c r="B4" s="38"/>
      <c r="C4" s="38"/>
      <c r="D4" s="38"/>
      <c r="E4" s="38"/>
      <c r="F4" s="38"/>
      <c r="G4" s="38"/>
      <c r="H4" s="38"/>
      <c r="I4" s="38"/>
      <c r="J4" s="38"/>
      <c r="K4" s="38"/>
      <c r="L4" s="38"/>
      <c r="M4" s="38"/>
      <c r="N4" s="39"/>
    </row>
    <row r="5" spans="1:25" ht="8.25" customHeight="1" thickBot="1" x14ac:dyDescent="0.3">
      <c r="A5" s="37"/>
      <c r="B5" s="38"/>
      <c r="C5" s="38"/>
      <c r="D5" s="38"/>
      <c r="E5" s="38"/>
      <c r="F5" s="38"/>
      <c r="G5" s="38"/>
      <c r="H5" s="38"/>
      <c r="I5" s="38"/>
      <c r="J5" s="38"/>
      <c r="K5" s="38"/>
      <c r="L5" s="38"/>
      <c r="M5" s="38"/>
      <c r="N5" s="39"/>
    </row>
    <row r="6" spans="1:25" hidden="1" x14ac:dyDescent="0.25">
      <c r="A6" s="37"/>
      <c r="B6" s="38"/>
      <c r="C6" s="38"/>
      <c r="D6" s="38"/>
      <c r="E6" s="38"/>
      <c r="F6" s="38"/>
      <c r="G6" s="38"/>
      <c r="H6" s="38"/>
      <c r="I6" s="38"/>
      <c r="J6" s="38"/>
      <c r="K6" s="38"/>
      <c r="L6" s="38"/>
      <c r="M6" s="38"/>
      <c r="N6" s="39"/>
    </row>
    <row r="7" spans="1:25" ht="33.75" customHeight="1" x14ac:dyDescent="0.25">
      <c r="A7" s="51" t="s">
        <v>98</v>
      </c>
      <c r="B7" s="52"/>
      <c r="C7" s="53"/>
      <c r="D7" s="54"/>
      <c r="E7" s="54"/>
      <c r="F7" s="54"/>
      <c r="G7" s="55"/>
      <c r="H7" s="56" t="s">
        <v>107</v>
      </c>
      <c r="I7" s="57"/>
      <c r="J7" s="57"/>
      <c r="K7" s="57"/>
      <c r="L7" s="57"/>
      <c r="M7" s="57"/>
      <c r="N7" s="58"/>
    </row>
    <row r="8" spans="1:25" ht="39" customHeight="1" thickBot="1" x14ac:dyDescent="0.3">
      <c r="A8" s="49" t="s">
        <v>97</v>
      </c>
      <c r="B8" s="50"/>
      <c r="C8" s="23"/>
      <c r="D8" s="23"/>
      <c r="E8" s="23"/>
      <c r="F8" s="23"/>
      <c r="G8" s="23"/>
      <c r="H8" s="59"/>
      <c r="I8" s="60"/>
      <c r="J8" s="60"/>
      <c r="K8" s="60"/>
      <c r="L8" s="60"/>
      <c r="M8" s="60"/>
      <c r="N8" s="61"/>
    </row>
    <row r="9" spans="1:25" x14ac:dyDescent="0.25">
      <c r="A9" s="77" t="s">
        <v>114</v>
      </c>
      <c r="B9" s="78"/>
      <c r="C9" s="78"/>
      <c r="D9" s="78"/>
      <c r="E9" s="78"/>
      <c r="F9" s="78"/>
      <c r="G9" s="78"/>
      <c r="H9" s="78"/>
      <c r="I9" s="78"/>
      <c r="J9" s="78"/>
      <c r="K9" s="78"/>
      <c r="L9" s="78"/>
      <c r="M9" s="78"/>
      <c r="N9" s="79"/>
    </row>
    <row r="10" spans="1:25" x14ac:dyDescent="0.25">
      <c r="A10" s="80"/>
      <c r="B10" s="81"/>
      <c r="C10" s="81"/>
      <c r="D10" s="81"/>
      <c r="E10" s="81"/>
      <c r="F10" s="81"/>
      <c r="G10" s="81"/>
      <c r="H10" s="81"/>
      <c r="I10" s="81"/>
      <c r="J10" s="81"/>
      <c r="K10" s="81"/>
      <c r="L10" s="81"/>
      <c r="M10" s="81"/>
      <c r="N10" s="82"/>
    </row>
    <row r="11" spans="1:25" ht="15" customHeight="1" x14ac:dyDescent="0.25">
      <c r="A11" s="80"/>
      <c r="B11" s="81"/>
      <c r="C11" s="81"/>
      <c r="D11" s="81"/>
      <c r="E11" s="81"/>
      <c r="F11" s="81"/>
      <c r="G11" s="81"/>
      <c r="H11" s="81"/>
      <c r="I11" s="81"/>
      <c r="J11" s="81"/>
      <c r="K11" s="81"/>
      <c r="L11" s="81"/>
      <c r="M11" s="81"/>
      <c r="N11" s="82"/>
    </row>
    <row r="12" spans="1:25" ht="15" customHeight="1" x14ac:dyDescent="0.25">
      <c r="A12" s="80"/>
      <c r="B12" s="81"/>
      <c r="C12" s="81"/>
      <c r="D12" s="81"/>
      <c r="E12" s="81"/>
      <c r="F12" s="81"/>
      <c r="G12" s="81"/>
      <c r="H12" s="81"/>
      <c r="I12" s="81"/>
      <c r="J12" s="81"/>
      <c r="K12" s="81"/>
      <c r="L12" s="81"/>
      <c r="M12" s="81"/>
      <c r="N12" s="82"/>
    </row>
    <row r="13" spans="1:25" ht="15" customHeight="1" x14ac:dyDescent="0.25">
      <c r="A13" s="80"/>
      <c r="B13" s="81"/>
      <c r="C13" s="81"/>
      <c r="D13" s="81"/>
      <c r="E13" s="81"/>
      <c r="F13" s="81"/>
      <c r="G13" s="81"/>
      <c r="H13" s="81"/>
      <c r="I13" s="81"/>
      <c r="J13" s="81"/>
      <c r="K13" s="81"/>
      <c r="L13" s="81"/>
      <c r="M13" s="81"/>
      <c r="N13" s="82"/>
    </row>
    <row r="14" spans="1:25" ht="15" customHeight="1" x14ac:dyDescent="0.25">
      <c r="A14" s="80"/>
      <c r="B14" s="81"/>
      <c r="C14" s="81"/>
      <c r="D14" s="81"/>
      <c r="E14" s="81"/>
      <c r="F14" s="81"/>
      <c r="G14" s="81"/>
      <c r="H14" s="81"/>
      <c r="I14" s="81"/>
      <c r="J14" s="81"/>
      <c r="K14" s="81"/>
      <c r="L14" s="81"/>
      <c r="M14" s="81"/>
      <c r="N14" s="82"/>
    </row>
    <row r="15" spans="1:25" ht="15" customHeight="1" thickBot="1" x14ac:dyDescent="0.3">
      <c r="A15" s="83"/>
      <c r="B15" s="84"/>
      <c r="C15" s="84"/>
      <c r="D15" s="84"/>
      <c r="E15" s="84"/>
      <c r="F15" s="84"/>
      <c r="G15" s="84"/>
      <c r="H15" s="84"/>
      <c r="I15" s="84"/>
      <c r="J15" s="84"/>
      <c r="K15" s="84"/>
      <c r="L15" s="84"/>
      <c r="M15" s="84"/>
      <c r="N15" s="85"/>
    </row>
    <row r="16" spans="1:25" x14ac:dyDescent="0.25">
      <c r="A16" s="62" t="s">
        <v>109</v>
      </c>
      <c r="B16" s="63"/>
      <c r="C16" s="63"/>
      <c r="D16" s="63"/>
      <c r="E16" s="63"/>
      <c r="F16" s="63"/>
      <c r="G16" s="63"/>
      <c r="H16" s="64"/>
      <c r="I16" s="71"/>
      <c r="J16" s="86" t="s">
        <v>111</v>
      </c>
      <c r="K16" s="63"/>
      <c r="L16" s="63"/>
      <c r="M16" s="63"/>
      <c r="N16" s="87"/>
      <c r="U16" s="16"/>
      <c r="V16" s="16"/>
      <c r="W16" s="16"/>
      <c r="X16" s="16"/>
      <c r="Y16" s="16"/>
    </row>
    <row r="17" spans="1:25" x14ac:dyDescent="0.25">
      <c r="A17" s="65"/>
      <c r="B17" s="66"/>
      <c r="C17" s="66"/>
      <c r="D17" s="66"/>
      <c r="E17" s="66"/>
      <c r="F17" s="66"/>
      <c r="G17" s="66"/>
      <c r="H17" s="67"/>
      <c r="I17" s="72"/>
      <c r="J17" s="88"/>
      <c r="K17" s="66"/>
      <c r="L17" s="66"/>
      <c r="M17" s="66"/>
      <c r="N17" s="89"/>
      <c r="U17" s="16"/>
      <c r="V17" s="16"/>
      <c r="W17" s="16"/>
      <c r="X17" s="16"/>
      <c r="Y17" s="16"/>
    </row>
    <row r="18" spans="1:25" x14ac:dyDescent="0.25">
      <c r="A18" s="65"/>
      <c r="B18" s="66"/>
      <c r="C18" s="66"/>
      <c r="D18" s="66"/>
      <c r="E18" s="66"/>
      <c r="F18" s="66"/>
      <c r="G18" s="66"/>
      <c r="H18" s="67"/>
      <c r="I18" s="72"/>
      <c r="J18" s="88"/>
      <c r="K18" s="66"/>
      <c r="L18" s="66"/>
      <c r="M18" s="66"/>
      <c r="N18" s="89"/>
      <c r="U18" s="16"/>
      <c r="V18" s="21"/>
      <c r="W18" s="16"/>
      <c r="X18" s="16"/>
      <c r="Y18" s="16"/>
    </row>
    <row r="19" spans="1:25" ht="12.75" customHeight="1" x14ac:dyDescent="0.25">
      <c r="A19" s="68"/>
      <c r="B19" s="69"/>
      <c r="C19" s="69"/>
      <c r="D19" s="69"/>
      <c r="E19" s="69"/>
      <c r="F19" s="69"/>
      <c r="G19" s="69"/>
      <c r="H19" s="70"/>
      <c r="I19" s="73"/>
      <c r="J19" s="88"/>
      <c r="K19" s="66"/>
      <c r="L19" s="66"/>
      <c r="M19" s="66"/>
      <c r="N19" s="89"/>
      <c r="U19" s="16"/>
      <c r="V19" s="16"/>
      <c r="W19" s="16"/>
      <c r="X19" s="16"/>
      <c r="Y19" s="16"/>
    </row>
    <row r="20" spans="1:25" ht="15" customHeight="1" x14ac:dyDescent="0.25">
      <c r="A20" s="74" t="s">
        <v>110</v>
      </c>
      <c r="B20" s="75"/>
      <c r="C20" s="75"/>
      <c r="D20" s="75"/>
      <c r="E20" s="75"/>
      <c r="F20" s="75"/>
      <c r="G20" s="75"/>
      <c r="H20" s="76"/>
      <c r="I20" s="72"/>
      <c r="J20" s="88"/>
      <c r="K20" s="66"/>
      <c r="L20" s="66"/>
      <c r="M20" s="66"/>
      <c r="N20" s="89"/>
    </row>
    <row r="21" spans="1:25" ht="15" customHeight="1" x14ac:dyDescent="0.25">
      <c r="A21" s="65"/>
      <c r="B21" s="66"/>
      <c r="C21" s="66"/>
      <c r="D21" s="66"/>
      <c r="E21" s="66"/>
      <c r="F21" s="66"/>
      <c r="G21" s="66"/>
      <c r="H21" s="67"/>
      <c r="I21" s="72"/>
      <c r="J21" s="88"/>
      <c r="K21" s="66"/>
      <c r="L21" s="66"/>
      <c r="M21" s="66"/>
      <c r="N21" s="89"/>
    </row>
    <row r="22" spans="1:25" ht="15" customHeight="1" x14ac:dyDescent="0.25">
      <c r="A22" s="65"/>
      <c r="B22" s="66"/>
      <c r="C22" s="66"/>
      <c r="D22" s="66"/>
      <c r="E22" s="66"/>
      <c r="F22" s="66"/>
      <c r="G22" s="66"/>
      <c r="H22" s="67"/>
      <c r="I22" s="72"/>
      <c r="J22" s="88"/>
      <c r="K22" s="66"/>
      <c r="L22" s="66"/>
      <c r="M22" s="66"/>
      <c r="N22" s="89"/>
    </row>
    <row r="23" spans="1:25" ht="9" customHeight="1" x14ac:dyDescent="0.25">
      <c r="A23" s="68"/>
      <c r="B23" s="69"/>
      <c r="C23" s="69"/>
      <c r="D23" s="69"/>
      <c r="E23" s="69"/>
      <c r="F23" s="69"/>
      <c r="G23" s="69"/>
      <c r="H23" s="70"/>
      <c r="I23" s="73"/>
      <c r="J23" s="88"/>
      <c r="K23" s="66"/>
      <c r="L23" s="66"/>
      <c r="M23" s="66"/>
      <c r="N23" s="89"/>
    </row>
    <row r="24" spans="1:25" ht="15" customHeight="1" x14ac:dyDescent="0.25">
      <c r="A24" s="74" t="s">
        <v>112</v>
      </c>
      <c r="B24" s="75"/>
      <c r="C24" s="75"/>
      <c r="D24" s="75"/>
      <c r="E24" s="75"/>
      <c r="F24" s="75"/>
      <c r="G24" s="75"/>
      <c r="H24" s="76"/>
      <c r="I24" s="72"/>
      <c r="J24" s="88"/>
      <c r="K24" s="66"/>
      <c r="L24" s="66"/>
      <c r="M24" s="66"/>
      <c r="N24" s="89"/>
    </row>
    <row r="25" spans="1:25" ht="15" customHeight="1" x14ac:dyDescent="0.25">
      <c r="A25" s="65"/>
      <c r="B25" s="66"/>
      <c r="C25" s="66"/>
      <c r="D25" s="66"/>
      <c r="E25" s="66"/>
      <c r="F25" s="66"/>
      <c r="G25" s="66"/>
      <c r="H25" s="67"/>
      <c r="I25" s="72"/>
      <c r="J25" s="88"/>
      <c r="K25" s="66"/>
      <c r="L25" s="66"/>
      <c r="M25" s="66"/>
      <c r="N25" s="89"/>
    </row>
    <row r="26" spans="1:25" ht="15" customHeight="1" x14ac:dyDescent="0.25">
      <c r="A26" s="65"/>
      <c r="B26" s="66"/>
      <c r="C26" s="66"/>
      <c r="D26" s="66"/>
      <c r="E26" s="66"/>
      <c r="F26" s="66"/>
      <c r="G26" s="66"/>
      <c r="H26" s="67"/>
      <c r="I26" s="72"/>
      <c r="J26" s="88"/>
      <c r="K26" s="66"/>
      <c r="L26" s="66"/>
      <c r="M26" s="66"/>
      <c r="N26" s="89"/>
    </row>
    <row r="27" spans="1:25" ht="9" customHeight="1" x14ac:dyDescent="0.25">
      <c r="A27" s="68"/>
      <c r="B27" s="69"/>
      <c r="C27" s="69"/>
      <c r="D27" s="69"/>
      <c r="E27" s="69"/>
      <c r="F27" s="69"/>
      <c r="G27" s="69"/>
      <c r="H27" s="70"/>
      <c r="I27" s="73"/>
      <c r="J27" s="88"/>
      <c r="K27" s="66"/>
      <c r="L27" s="66"/>
      <c r="M27" s="66"/>
      <c r="N27" s="89"/>
    </row>
    <row r="28" spans="1:25" ht="48.75" customHeight="1" x14ac:dyDescent="0.25">
      <c r="A28" s="32" t="s">
        <v>115</v>
      </c>
      <c r="B28" s="33"/>
      <c r="C28" s="33"/>
      <c r="D28" s="33"/>
      <c r="E28" s="33"/>
      <c r="F28" s="33"/>
      <c r="G28" s="33"/>
      <c r="H28" s="33"/>
      <c r="I28" s="24"/>
      <c r="J28" s="88"/>
      <c r="K28" s="66"/>
      <c r="L28" s="66"/>
      <c r="M28" s="66"/>
      <c r="N28" s="89"/>
    </row>
    <row r="29" spans="1:25" ht="42.75" customHeight="1" thickBot="1" x14ac:dyDescent="0.3">
      <c r="A29" s="27" t="s">
        <v>103</v>
      </c>
      <c r="B29" s="28"/>
      <c r="C29" s="29"/>
      <c r="D29" s="30"/>
      <c r="E29" s="30"/>
      <c r="F29" s="30"/>
      <c r="G29" s="30"/>
      <c r="H29" s="30"/>
      <c r="I29" s="31"/>
      <c r="J29" s="90"/>
      <c r="K29" s="91"/>
      <c r="L29" s="91"/>
      <c r="M29" s="91"/>
      <c r="N29" s="92"/>
    </row>
    <row r="30" spans="1:25" x14ac:dyDescent="0.25">
      <c r="A30" s="40" t="s">
        <v>99</v>
      </c>
      <c r="B30" s="41"/>
      <c r="C30" s="41"/>
      <c r="D30" s="41"/>
      <c r="E30" s="41"/>
      <c r="F30" s="41"/>
      <c r="G30" s="41"/>
      <c r="H30" s="41"/>
      <c r="I30" s="41"/>
      <c r="J30" s="41"/>
      <c r="K30" s="41"/>
      <c r="L30" s="41"/>
      <c r="M30" s="41"/>
      <c r="N30" s="42"/>
    </row>
    <row r="31" spans="1:25" x14ac:dyDescent="0.25">
      <c r="A31" s="43"/>
      <c r="B31" s="44"/>
      <c r="C31" s="44"/>
      <c r="D31" s="44"/>
      <c r="E31" s="44"/>
      <c r="F31" s="44"/>
      <c r="G31" s="44"/>
      <c r="H31" s="44"/>
      <c r="I31" s="44"/>
      <c r="J31" s="44"/>
      <c r="K31" s="44"/>
      <c r="L31" s="44"/>
      <c r="M31" s="44"/>
      <c r="N31" s="45"/>
    </row>
    <row r="32" spans="1:25" x14ac:dyDescent="0.25">
      <c r="A32" s="43"/>
      <c r="B32" s="44"/>
      <c r="C32" s="44"/>
      <c r="D32" s="44"/>
      <c r="E32" s="44"/>
      <c r="F32" s="44"/>
      <c r="G32" s="44"/>
      <c r="H32" s="44"/>
      <c r="I32" s="44"/>
      <c r="J32" s="44"/>
      <c r="K32" s="44"/>
      <c r="L32" s="44"/>
      <c r="M32" s="44"/>
      <c r="N32" s="45"/>
    </row>
    <row r="33" spans="1:14" x14ac:dyDescent="0.25">
      <c r="A33" s="43"/>
      <c r="B33" s="44"/>
      <c r="C33" s="44"/>
      <c r="D33" s="44"/>
      <c r="E33" s="44"/>
      <c r="F33" s="44"/>
      <c r="G33" s="44"/>
      <c r="H33" s="44"/>
      <c r="I33" s="44"/>
      <c r="J33" s="44"/>
      <c r="K33" s="44"/>
      <c r="L33" s="44"/>
      <c r="M33" s="44"/>
      <c r="N33" s="45"/>
    </row>
    <row r="34" spans="1:14" x14ac:dyDescent="0.25">
      <c r="A34" s="43"/>
      <c r="B34" s="44"/>
      <c r="C34" s="44"/>
      <c r="D34" s="44"/>
      <c r="E34" s="44"/>
      <c r="F34" s="44"/>
      <c r="G34" s="44"/>
      <c r="H34" s="44"/>
      <c r="I34" s="44"/>
      <c r="J34" s="44"/>
      <c r="K34" s="44"/>
      <c r="L34" s="44"/>
      <c r="M34" s="44"/>
      <c r="N34" s="45"/>
    </row>
    <row r="35" spans="1:14" ht="15.75" thickBot="1" x14ac:dyDescent="0.3">
      <c r="A35" s="46"/>
      <c r="B35" s="47"/>
      <c r="C35" s="47"/>
      <c r="D35" s="47"/>
      <c r="E35" s="47"/>
      <c r="F35" s="47"/>
      <c r="G35" s="47"/>
      <c r="H35" s="47"/>
      <c r="I35" s="47"/>
      <c r="J35" s="47"/>
      <c r="K35" s="47"/>
      <c r="L35" s="47"/>
      <c r="M35" s="47"/>
      <c r="N35" s="48"/>
    </row>
  </sheetData>
  <mergeCells count="17">
    <mergeCell ref="J16:N29"/>
    <mergeCell ref="A29:B29"/>
    <mergeCell ref="C29:I29"/>
    <mergeCell ref="A28:H28"/>
    <mergeCell ref="A1:N6"/>
    <mergeCell ref="A30:N35"/>
    <mergeCell ref="A8:B8"/>
    <mergeCell ref="A7:B7"/>
    <mergeCell ref="C7:G7"/>
    <mergeCell ref="H7:N8"/>
    <mergeCell ref="A16:H19"/>
    <mergeCell ref="I16:I19"/>
    <mergeCell ref="A20:H23"/>
    <mergeCell ref="I20:I23"/>
    <mergeCell ref="A24:H27"/>
    <mergeCell ref="I24:I27"/>
    <mergeCell ref="A9:N15"/>
  </mergeCells>
  <dataValidations count="1">
    <dataValidation type="whole" allowBlank="1" showInputMessage="1" showErrorMessage="1" error="Please enter a single digit in each box" sqref="C8:G8" xr:uid="{94E65D52-F0B9-4CE7-A4CF-A3777A50299C}">
      <formula1>0</formula1>
      <formula2>9</formula2>
    </dataValidation>
  </dataValidations>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Yes or No" xr:uid="{27068D36-0FF5-4D57-8A1A-DA304AC17C62}">
          <x14:formula1>
            <xm:f>Data!$B$2:$B$3</xm:f>
          </x14:formula1>
          <xm:sqref>I16:I28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56D24-DFEC-4B4E-8ED3-166A52E04DF3}">
  <sheetPr>
    <pageSetUpPr autoPageBreaks="0"/>
  </sheetPr>
  <dimension ref="A1:F35"/>
  <sheetViews>
    <sheetView workbookViewId="0">
      <selection activeCell="E19" sqref="E19"/>
    </sheetView>
  </sheetViews>
  <sheetFormatPr defaultRowHeight="15" x14ac:dyDescent="0.25"/>
  <cols>
    <col min="1" max="1" width="27.42578125" customWidth="1"/>
    <col min="2" max="2" width="35.28515625" customWidth="1"/>
    <col min="3" max="3" width="40" customWidth="1"/>
    <col min="4" max="4" width="54.7109375" customWidth="1"/>
    <col min="5" max="5" width="60" customWidth="1"/>
    <col min="6" max="6" width="56.85546875" customWidth="1"/>
  </cols>
  <sheetData>
    <row r="1" spans="1:6" ht="24" customHeight="1" x14ac:dyDescent="0.25">
      <c r="A1" s="104" t="s">
        <v>93</v>
      </c>
      <c r="B1" s="105"/>
      <c r="C1" s="106"/>
      <c r="D1" s="37"/>
      <c r="E1" s="99"/>
      <c r="F1" s="99"/>
    </row>
    <row r="2" spans="1:6" ht="28.5" customHeight="1" x14ac:dyDescent="0.25">
      <c r="A2" s="20" t="s">
        <v>97</v>
      </c>
      <c r="B2" s="100" t="str">
        <f>_xlfn.CONCAT('HoC Declaration'!C8:G8)</f>
        <v/>
      </c>
      <c r="C2" s="101"/>
      <c r="D2" s="37"/>
      <c r="E2" s="99"/>
      <c r="F2" s="99"/>
    </row>
    <row r="3" spans="1:6" ht="30.75" customHeight="1" x14ac:dyDescent="0.25">
      <c r="A3" s="13" t="s">
        <v>98</v>
      </c>
      <c r="B3" s="102" t="str">
        <f>IF('HoC Declaration'!C7="","",'HoC Declaration'!C7)</f>
        <v/>
      </c>
      <c r="C3" s="103"/>
      <c r="D3" s="37"/>
      <c r="E3" s="99"/>
      <c r="F3" s="99"/>
    </row>
    <row r="4" spans="1:6" ht="21" customHeight="1" x14ac:dyDescent="0.25">
      <c r="E4" s="95" t="s">
        <v>108</v>
      </c>
      <c r="F4" s="96"/>
    </row>
    <row r="5" spans="1:6" ht="15.75" customHeight="1" x14ac:dyDescent="0.25">
      <c r="A5" s="1"/>
      <c r="B5" s="1"/>
      <c r="C5" s="10"/>
      <c r="D5" s="1"/>
      <c r="E5" s="97"/>
      <c r="F5" s="98"/>
    </row>
    <row r="6" spans="1:6" ht="51" customHeight="1" x14ac:dyDescent="0.25">
      <c r="A6" s="9" t="s">
        <v>96</v>
      </c>
      <c r="B6" s="5" t="s">
        <v>94</v>
      </c>
      <c r="C6" s="5" t="s">
        <v>95</v>
      </c>
      <c r="D6" s="11" t="s">
        <v>118</v>
      </c>
      <c r="E6" s="9" t="s">
        <v>116</v>
      </c>
      <c r="F6" s="9" t="s">
        <v>117</v>
      </c>
    </row>
    <row r="7" spans="1:6" s="8" customFormat="1" ht="15.75" x14ac:dyDescent="0.25">
      <c r="A7" s="6"/>
      <c r="B7" s="7"/>
      <c r="C7" s="7"/>
      <c r="D7" s="12"/>
      <c r="E7" s="7"/>
      <c r="F7" s="7"/>
    </row>
    <row r="8" spans="1:6" s="8" customFormat="1" ht="15.75" x14ac:dyDescent="0.25">
      <c r="A8" s="6"/>
      <c r="B8" s="7"/>
      <c r="C8" s="7"/>
      <c r="D8" s="12"/>
      <c r="E8" s="7"/>
      <c r="F8" s="7"/>
    </row>
    <row r="9" spans="1:6" s="8" customFormat="1" ht="15.75" x14ac:dyDescent="0.25">
      <c r="A9" s="6"/>
      <c r="B9" s="7"/>
      <c r="C9" s="7"/>
      <c r="D9" s="12"/>
      <c r="E9" s="7"/>
      <c r="F9" s="7"/>
    </row>
    <row r="10" spans="1:6" s="8" customFormat="1" ht="15.75" x14ac:dyDescent="0.25">
      <c r="A10" s="6"/>
      <c r="B10" s="7"/>
      <c r="C10" s="7"/>
      <c r="D10" s="12"/>
      <c r="E10" s="7"/>
      <c r="F10" s="7"/>
    </row>
    <row r="11" spans="1:6" s="8" customFormat="1" ht="15.75" x14ac:dyDescent="0.25">
      <c r="A11" s="6"/>
      <c r="B11" s="7"/>
      <c r="C11" s="7"/>
      <c r="D11" s="12"/>
      <c r="E11" s="7"/>
      <c r="F11" s="7"/>
    </row>
    <row r="12" spans="1:6" s="8" customFormat="1" ht="15.75" x14ac:dyDescent="0.25">
      <c r="A12" s="6"/>
      <c r="B12" s="7"/>
      <c r="C12" s="7"/>
      <c r="D12" s="12"/>
      <c r="E12" s="7"/>
      <c r="F12" s="7"/>
    </row>
    <row r="13" spans="1:6" s="8" customFormat="1" ht="15.75" x14ac:dyDescent="0.25">
      <c r="A13" s="6"/>
      <c r="B13" s="7"/>
      <c r="C13" s="7"/>
      <c r="D13" s="12"/>
      <c r="E13" s="7"/>
      <c r="F13" s="7"/>
    </row>
    <row r="14" spans="1:6" s="8" customFormat="1" ht="15.75" x14ac:dyDescent="0.25">
      <c r="A14" s="6"/>
      <c r="B14" s="7"/>
      <c r="C14" s="7"/>
      <c r="D14" s="12"/>
      <c r="E14" s="7"/>
      <c r="F14" s="7"/>
    </row>
    <row r="15" spans="1:6" s="8" customFormat="1" ht="15.75" x14ac:dyDescent="0.25">
      <c r="A15" s="6"/>
      <c r="B15" s="7"/>
      <c r="C15" s="7"/>
      <c r="D15" s="12"/>
      <c r="E15" s="7"/>
      <c r="F15" s="7"/>
    </row>
    <row r="16" spans="1:6" s="8" customFormat="1" ht="15.75" x14ac:dyDescent="0.25">
      <c r="A16" s="6"/>
      <c r="B16" s="7"/>
      <c r="C16" s="7"/>
      <c r="D16" s="12"/>
      <c r="E16" s="7"/>
      <c r="F16" s="7"/>
    </row>
    <row r="17" spans="1:6" s="8" customFormat="1" ht="15.75" x14ac:dyDescent="0.25">
      <c r="A17" s="6"/>
      <c r="B17" s="7"/>
      <c r="C17" s="7"/>
      <c r="D17" s="12"/>
      <c r="E17" s="7"/>
      <c r="F17" s="7"/>
    </row>
    <row r="18" spans="1:6" s="8" customFormat="1" ht="15.75" x14ac:dyDescent="0.25">
      <c r="A18" s="6"/>
      <c r="B18" s="7"/>
      <c r="C18" s="7"/>
      <c r="D18" s="12"/>
      <c r="E18" s="7"/>
      <c r="F18" s="7"/>
    </row>
    <row r="19" spans="1:6" s="8" customFormat="1" ht="15.75" x14ac:dyDescent="0.25">
      <c r="A19" s="6"/>
      <c r="B19" s="7"/>
      <c r="C19" s="7"/>
      <c r="D19" s="12"/>
      <c r="E19" s="7"/>
      <c r="F19" s="7"/>
    </row>
    <row r="20" spans="1:6" s="8" customFormat="1" ht="15.75" x14ac:dyDescent="0.25">
      <c r="A20" s="6"/>
      <c r="B20" s="7"/>
      <c r="C20" s="7"/>
      <c r="D20" s="12"/>
      <c r="E20" s="7"/>
      <c r="F20" s="7"/>
    </row>
    <row r="21" spans="1:6" s="8" customFormat="1" ht="15.75" x14ac:dyDescent="0.25">
      <c r="A21" s="6"/>
      <c r="B21" s="7"/>
      <c r="C21" s="7"/>
      <c r="D21" s="12"/>
      <c r="E21" s="7"/>
      <c r="F21" s="7"/>
    </row>
    <row r="22" spans="1:6" s="8" customFormat="1" ht="15.75" x14ac:dyDescent="0.25">
      <c r="A22" s="6"/>
      <c r="B22" s="7"/>
      <c r="C22" s="7"/>
      <c r="D22" s="12"/>
      <c r="E22" s="7"/>
      <c r="F22" s="7"/>
    </row>
    <row r="23" spans="1:6" s="8" customFormat="1" ht="15.75" x14ac:dyDescent="0.25">
      <c r="A23" s="6"/>
      <c r="B23" s="7"/>
      <c r="C23" s="7"/>
      <c r="D23" s="12"/>
      <c r="E23" s="7"/>
      <c r="F23" s="7"/>
    </row>
    <row r="24" spans="1:6" s="8" customFormat="1" ht="15.75" x14ac:dyDescent="0.25">
      <c r="A24" s="6"/>
      <c r="B24" s="7"/>
      <c r="C24" s="7"/>
      <c r="D24" s="12"/>
      <c r="E24" s="7"/>
      <c r="F24" s="7"/>
    </row>
    <row r="25" spans="1:6" s="8" customFormat="1" ht="15.75" x14ac:dyDescent="0.25">
      <c r="A25" s="6"/>
      <c r="B25" s="7"/>
      <c r="C25" s="7"/>
      <c r="D25" s="12"/>
      <c r="E25" s="7"/>
      <c r="F25" s="7"/>
    </row>
    <row r="26" spans="1:6" ht="15.75" x14ac:dyDescent="0.25">
      <c r="A26" s="6"/>
      <c r="B26" s="7"/>
      <c r="C26" s="7"/>
      <c r="D26" s="12"/>
      <c r="E26" s="7"/>
      <c r="F26" s="7"/>
    </row>
    <row r="27" spans="1:6" ht="15.75" x14ac:dyDescent="0.25">
      <c r="A27" s="6"/>
      <c r="B27" s="7"/>
      <c r="C27" s="7"/>
      <c r="D27" s="12"/>
      <c r="E27" s="7"/>
      <c r="F27" s="7"/>
    </row>
    <row r="28" spans="1:6" ht="15.75" x14ac:dyDescent="0.25">
      <c r="A28" s="6"/>
      <c r="B28" s="7"/>
      <c r="C28" s="7"/>
      <c r="D28" s="12"/>
      <c r="E28" s="7"/>
      <c r="F28" s="7"/>
    </row>
    <row r="30" spans="1:6" x14ac:dyDescent="0.25">
      <c r="A30" s="93" t="s">
        <v>106</v>
      </c>
      <c r="B30" s="94"/>
    </row>
    <row r="31" spans="1:6" x14ac:dyDescent="0.25">
      <c r="A31" s="14" t="s">
        <v>105</v>
      </c>
      <c r="B31" s="18" t="b">
        <f>IF('HoC Declaration'!C29&lt;&gt;"","Yes")</f>
        <v>0</v>
      </c>
    </row>
    <row r="32" spans="1:6" x14ac:dyDescent="0.25">
      <c r="A32" s="14" t="s">
        <v>104</v>
      </c>
      <c r="B32" s="18" t="b">
        <f>IF('HoC Declaration'!I16="YES","Yes")</f>
        <v>0</v>
      </c>
    </row>
    <row r="33" spans="1:2" x14ac:dyDescent="0.25">
      <c r="A33" s="15"/>
      <c r="B33" s="19" t="b">
        <f>IF('HoC Declaration'!I20="YES","Yes")</f>
        <v>0</v>
      </c>
    </row>
    <row r="34" spans="1:2" x14ac:dyDescent="0.25">
      <c r="A34" s="17"/>
      <c r="B34" s="22" t="b">
        <f>IF('HoC Declaration'!I24="YES","Yes")</f>
        <v>0</v>
      </c>
    </row>
    <row r="35" spans="1:2" x14ac:dyDescent="0.25">
      <c r="A35" s="25" t="s">
        <v>113</v>
      </c>
      <c r="B35" s="22" t="b">
        <f>IF('HoC Declaration'!I28="YES","Yes")</f>
        <v>0</v>
      </c>
    </row>
  </sheetData>
  <mergeCells count="6">
    <mergeCell ref="A30:B30"/>
    <mergeCell ref="E4:F5"/>
    <mergeCell ref="D1:F3"/>
    <mergeCell ref="B2:C2"/>
    <mergeCell ref="B3:C3"/>
    <mergeCell ref="A1:C1"/>
  </mergeCells>
  <conditionalFormatting sqref="F7:F28">
    <cfRule type="expression" dxfId="2" priority="4">
      <formula>OR(D7="03991: Level 1 Award in IT User Skills (ITQ) 500/6684/5",D7="03992: Level 1 Certificate in IT User Skills (ITQ) 500/6683/3",D7="03994: Level 2 Award in IT User Skills (ITQ) 500/6685/7",D7="03995: Level 2 Certificate in IT User Skills (ITQ)  500/6743/6",D7="13995: Level 2 Extended Certificate in IT User Skills (ITQ) 600/1062/9",D7="03997: Level 3 Award in IT User Skills (ITQ) 500/6588/9",D7="03998: Level 3 Certificate in IT User Skills (ITQ) 500/6758/8")</formula>
    </cfRule>
  </conditionalFormatting>
  <conditionalFormatting sqref="B31:B34">
    <cfRule type="containsText" dxfId="1" priority="2" operator="containsText" text="Yes">
      <formula>NOT(ISERROR(SEARCH("Yes",B31)))</formula>
    </cfRule>
  </conditionalFormatting>
  <conditionalFormatting sqref="B35">
    <cfRule type="containsText" dxfId="0" priority="1" operator="containsText" text="Yes">
      <formula>NOT(ISERROR(SEARCH("Yes",B35)))</formula>
    </cfRule>
  </conditionalFormatting>
  <dataValidations count="1">
    <dataValidation type="textLength" operator="equal" allowBlank="1" showInputMessage="1" showErrorMessage="1" errorTitle="8 Digit Candidate Number" error="Please use the 8 digit Candidate number from Interchange" sqref="A7:A28" xr:uid="{DE06D423-38CA-4036-93D4-95EFB12377A8}">
      <formula1>8</formula1>
    </dataValidation>
  </dataValidations>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29F0DFB-560B-4621-BBCE-CB81E36A9A45}">
          <x14:formula1>
            <xm:f>Data!$A$2:$A$11</xm:f>
          </x14:formula1>
          <xm:sqref>D7:D28</xm:sqref>
        </x14:dataValidation>
        <x14:dataValidation type="list" allowBlank="1" showInputMessage="1" showErrorMessage="1" xr:uid="{7FEBC866-D46A-4E51-8AFB-F74D613B8888}">
          <x14:formula1>
            <xm:f>Data!$A$16:$A$100</xm:f>
          </x14:formula1>
          <xm:sqref>E8:E28</xm:sqref>
        </x14:dataValidation>
        <x14:dataValidation type="list" allowBlank="1" showInputMessage="1" showErrorMessage="1" xr:uid="{085C2335-BEC6-4817-B618-524AEBD55047}">
          <x14:formula1>
            <xm:f>Data!$A$13:$A$96</xm:f>
          </x14:formula1>
          <xm:sqref>E7</xm:sqref>
        </x14:dataValidation>
        <x14:dataValidation type="list" allowBlank="1" showInputMessage="1" showErrorMessage="1" xr:uid="{57F1A9BC-3DA1-4F29-94C0-B649649628DD}">
          <x14:formula1>
            <xm:f>Data!$A$13:$A$960</xm:f>
          </x14:formula1>
          <xm:sqref>F7:F28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3BA17-E8EC-43C6-90B7-85F6E27A3F4C}">
  <dimension ref="A1:B96"/>
  <sheetViews>
    <sheetView topLeftCell="A60" workbookViewId="0">
      <selection activeCell="B24" sqref="B24"/>
    </sheetView>
  </sheetViews>
  <sheetFormatPr defaultRowHeight="15" x14ac:dyDescent="0.25"/>
  <cols>
    <col min="1" max="1" width="60.140625" bestFit="1" customWidth="1"/>
    <col min="2" max="2" width="36.5703125" customWidth="1"/>
    <col min="3" max="3" width="19" customWidth="1"/>
    <col min="4" max="4" width="34" customWidth="1"/>
    <col min="6" max="6" width="103" bestFit="1" customWidth="1"/>
    <col min="8" max="8" width="14.7109375" bestFit="1" customWidth="1"/>
    <col min="9" max="9" width="10.85546875" bestFit="1" customWidth="1"/>
  </cols>
  <sheetData>
    <row r="1" spans="1:2" x14ac:dyDescent="0.25">
      <c r="A1" s="4" t="s">
        <v>0</v>
      </c>
      <c r="B1" s="4" t="s">
        <v>100</v>
      </c>
    </row>
    <row r="2" spans="1:2" x14ac:dyDescent="0.25">
      <c r="A2" s="2" t="s">
        <v>3</v>
      </c>
      <c r="B2" t="s">
        <v>101</v>
      </c>
    </row>
    <row r="3" spans="1:2" x14ac:dyDescent="0.25">
      <c r="A3" s="2" t="s">
        <v>92</v>
      </c>
      <c r="B3" t="s">
        <v>102</v>
      </c>
    </row>
    <row r="4" spans="1:2" x14ac:dyDescent="0.25">
      <c r="A4" s="2" t="s">
        <v>4</v>
      </c>
    </row>
    <row r="5" spans="1:2" x14ac:dyDescent="0.25">
      <c r="A5" s="2" t="s">
        <v>5</v>
      </c>
    </row>
    <row r="6" spans="1:2" x14ac:dyDescent="0.25">
      <c r="A6" s="2" t="s">
        <v>6</v>
      </c>
    </row>
    <row r="7" spans="1:2" x14ac:dyDescent="0.25">
      <c r="A7" s="2" t="s">
        <v>2</v>
      </c>
    </row>
    <row r="8" spans="1:2" x14ac:dyDescent="0.25">
      <c r="A8" s="2" t="s">
        <v>7</v>
      </c>
    </row>
    <row r="9" spans="1:2" x14ac:dyDescent="0.25">
      <c r="A9" s="2" t="s">
        <v>8</v>
      </c>
    </row>
    <row r="10" spans="1:2" x14ac:dyDescent="0.25">
      <c r="A10" s="2" t="s">
        <v>9</v>
      </c>
    </row>
    <row r="11" spans="1:2" x14ac:dyDescent="0.25">
      <c r="A11" s="3" t="s">
        <v>10</v>
      </c>
    </row>
    <row r="12" spans="1:2" x14ac:dyDescent="0.25">
      <c r="A12" s="4" t="s">
        <v>1</v>
      </c>
    </row>
    <row r="13" spans="1:2" x14ac:dyDescent="0.25">
      <c r="A13" s="26" t="s">
        <v>119</v>
      </c>
    </row>
    <row r="14" spans="1:2" x14ac:dyDescent="0.25">
      <c r="A14" s="26" t="s">
        <v>120</v>
      </c>
    </row>
    <row r="15" spans="1:2" x14ac:dyDescent="0.25">
      <c r="A15" s="26" t="s">
        <v>121</v>
      </c>
    </row>
    <row r="16" spans="1:2" x14ac:dyDescent="0.25">
      <c r="A16" t="s">
        <v>11</v>
      </c>
    </row>
    <row r="17" spans="1:1" x14ac:dyDescent="0.25">
      <c r="A17" t="s">
        <v>12</v>
      </c>
    </row>
    <row r="18" spans="1:1" x14ac:dyDescent="0.25">
      <c r="A18" t="s">
        <v>13</v>
      </c>
    </row>
    <row r="19" spans="1:1" x14ac:dyDescent="0.25">
      <c r="A19" t="s">
        <v>14</v>
      </c>
    </row>
    <row r="20" spans="1:1" x14ac:dyDescent="0.25">
      <c r="A20" t="s">
        <v>15</v>
      </c>
    </row>
    <row r="21" spans="1:1" x14ac:dyDescent="0.25">
      <c r="A21" t="s">
        <v>16</v>
      </c>
    </row>
    <row r="22" spans="1:1" x14ac:dyDescent="0.25">
      <c r="A22" t="s">
        <v>17</v>
      </c>
    </row>
    <row r="23" spans="1:1" x14ac:dyDescent="0.25">
      <c r="A23" t="s">
        <v>18</v>
      </c>
    </row>
    <row r="24" spans="1:1" x14ac:dyDescent="0.25">
      <c r="A24" t="s">
        <v>19</v>
      </c>
    </row>
    <row r="25" spans="1:1" x14ac:dyDescent="0.25">
      <c r="A25" t="s">
        <v>20</v>
      </c>
    </row>
    <row r="26" spans="1:1" x14ac:dyDescent="0.25">
      <c r="A26" t="s">
        <v>21</v>
      </c>
    </row>
    <row r="27" spans="1:1" x14ac:dyDescent="0.25">
      <c r="A27" t="s">
        <v>22</v>
      </c>
    </row>
    <row r="28" spans="1:1" x14ac:dyDescent="0.25">
      <c r="A28" t="s">
        <v>23</v>
      </c>
    </row>
    <row r="29" spans="1:1" x14ac:dyDescent="0.25">
      <c r="A29" t="s">
        <v>24</v>
      </c>
    </row>
    <row r="30" spans="1:1" x14ac:dyDescent="0.25">
      <c r="A30" t="s">
        <v>25</v>
      </c>
    </row>
    <row r="31" spans="1:1" x14ac:dyDescent="0.25">
      <c r="A31" t="s">
        <v>26</v>
      </c>
    </row>
    <row r="32" spans="1:1" x14ac:dyDescent="0.25">
      <c r="A32" t="s">
        <v>27</v>
      </c>
    </row>
    <row r="33" spans="1:1" x14ac:dyDescent="0.25">
      <c r="A33" t="s">
        <v>28</v>
      </c>
    </row>
    <row r="34" spans="1:1" x14ac:dyDescent="0.25">
      <c r="A34" t="s">
        <v>29</v>
      </c>
    </row>
    <row r="35" spans="1:1" x14ac:dyDescent="0.25">
      <c r="A35" t="s">
        <v>30</v>
      </c>
    </row>
    <row r="36" spans="1:1" x14ac:dyDescent="0.25">
      <c r="A36" t="s">
        <v>31</v>
      </c>
    </row>
    <row r="37" spans="1:1" x14ac:dyDescent="0.25">
      <c r="A37" t="s">
        <v>32</v>
      </c>
    </row>
    <row r="38" spans="1:1" x14ac:dyDescent="0.25">
      <c r="A38" t="s">
        <v>33</v>
      </c>
    </row>
    <row r="39" spans="1:1" x14ac:dyDescent="0.25">
      <c r="A39" t="s">
        <v>34</v>
      </c>
    </row>
    <row r="40" spans="1:1" x14ac:dyDescent="0.25">
      <c r="A40" t="s">
        <v>35</v>
      </c>
    </row>
    <row r="41" spans="1:1" x14ac:dyDescent="0.25">
      <c r="A41" t="s">
        <v>36</v>
      </c>
    </row>
    <row r="42" spans="1:1" x14ac:dyDescent="0.25">
      <c r="A42" t="s">
        <v>37</v>
      </c>
    </row>
    <row r="43" spans="1:1" x14ac:dyDescent="0.25">
      <c r="A43" t="s">
        <v>38</v>
      </c>
    </row>
    <row r="44" spans="1:1" x14ac:dyDescent="0.25">
      <c r="A44" t="s">
        <v>39</v>
      </c>
    </row>
    <row r="45" spans="1:1" x14ac:dyDescent="0.25">
      <c r="A45" t="s">
        <v>40</v>
      </c>
    </row>
    <row r="46" spans="1:1" x14ac:dyDescent="0.25">
      <c r="A46" t="s">
        <v>41</v>
      </c>
    </row>
    <row r="47" spans="1:1" x14ac:dyDescent="0.25">
      <c r="A47" t="s">
        <v>42</v>
      </c>
    </row>
    <row r="48" spans="1:1" x14ac:dyDescent="0.25">
      <c r="A48" t="s">
        <v>43</v>
      </c>
    </row>
    <row r="49" spans="1:1" x14ac:dyDescent="0.25">
      <c r="A49" t="s">
        <v>44</v>
      </c>
    </row>
    <row r="50" spans="1:1" x14ac:dyDescent="0.25">
      <c r="A50" t="s">
        <v>45</v>
      </c>
    </row>
    <row r="51" spans="1:1" x14ac:dyDescent="0.25">
      <c r="A51" t="s">
        <v>46</v>
      </c>
    </row>
    <row r="52" spans="1:1" x14ac:dyDescent="0.25">
      <c r="A52" t="s">
        <v>47</v>
      </c>
    </row>
    <row r="53" spans="1:1" x14ac:dyDescent="0.25">
      <c r="A53" t="s">
        <v>48</v>
      </c>
    </row>
    <row r="54" spans="1:1" x14ac:dyDescent="0.25">
      <c r="A54" t="s">
        <v>49</v>
      </c>
    </row>
    <row r="55" spans="1:1" x14ac:dyDescent="0.25">
      <c r="A55" t="s">
        <v>50</v>
      </c>
    </row>
    <row r="56" spans="1:1" x14ac:dyDescent="0.25">
      <c r="A56" t="s">
        <v>51</v>
      </c>
    </row>
    <row r="57" spans="1:1" x14ac:dyDescent="0.25">
      <c r="A57" t="s">
        <v>52</v>
      </c>
    </row>
    <row r="58" spans="1:1" x14ac:dyDescent="0.25">
      <c r="A58" t="s">
        <v>53</v>
      </c>
    </row>
    <row r="59" spans="1:1" x14ac:dyDescent="0.25">
      <c r="A59" t="s">
        <v>54</v>
      </c>
    </row>
    <row r="60" spans="1:1" x14ac:dyDescent="0.25">
      <c r="A60" t="s">
        <v>55</v>
      </c>
    </row>
    <row r="61" spans="1:1" x14ac:dyDescent="0.25">
      <c r="A61" t="s">
        <v>56</v>
      </c>
    </row>
    <row r="62" spans="1:1" x14ac:dyDescent="0.25">
      <c r="A62" t="s">
        <v>57</v>
      </c>
    </row>
    <row r="63" spans="1:1" x14ac:dyDescent="0.25">
      <c r="A63" t="s">
        <v>58</v>
      </c>
    </row>
    <row r="64" spans="1:1" x14ac:dyDescent="0.25">
      <c r="A64" t="s">
        <v>59</v>
      </c>
    </row>
    <row r="65" spans="1:1" x14ac:dyDescent="0.25">
      <c r="A65" t="s">
        <v>60</v>
      </c>
    </row>
    <row r="66" spans="1:1" x14ac:dyDescent="0.25">
      <c r="A66" t="s">
        <v>61</v>
      </c>
    </row>
    <row r="67" spans="1:1" x14ac:dyDescent="0.25">
      <c r="A67" t="s">
        <v>62</v>
      </c>
    </row>
    <row r="68" spans="1:1" x14ac:dyDescent="0.25">
      <c r="A68" t="s">
        <v>63</v>
      </c>
    </row>
    <row r="69" spans="1:1" x14ac:dyDescent="0.25">
      <c r="A69" t="s">
        <v>64</v>
      </c>
    </row>
    <row r="70" spans="1:1" x14ac:dyDescent="0.25">
      <c r="A70" t="s">
        <v>65</v>
      </c>
    </row>
    <row r="71" spans="1:1" x14ac:dyDescent="0.25">
      <c r="A71" t="s">
        <v>66</v>
      </c>
    </row>
    <row r="72" spans="1:1" x14ac:dyDescent="0.25">
      <c r="A72" t="s">
        <v>67</v>
      </c>
    </row>
    <row r="73" spans="1:1" x14ac:dyDescent="0.25">
      <c r="A73" t="s">
        <v>68</v>
      </c>
    </row>
    <row r="74" spans="1:1" x14ac:dyDescent="0.25">
      <c r="A74" t="s">
        <v>69</v>
      </c>
    </row>
    <row r="75" spans="1:1" x14ac:dyDescent="0.25">
      <c r="A75" t="s">
        <v>70</v>
      </c>
    </row>
    <row r="76" spans="1:1" x14ac:dyDescent="0.25">
      <c r="A76" t="s">
        <v>71</v>
      </c>
    </row>
    <row r="77" spans="1:1" x14ac:dyDescent="0.25">
      <c r="A77" t="s">
        <v>72</v>
      </c>
    </row>
    <row r="78" spans="1:1" x14ac:dyDescent="0.25">
      <c r="A78" t="s">
        <v>73</v>
      </c>
    </row>
    <row r="79" spans="1:1" x14ac:dyDescent="0.25">
      <c r="A79" t="s">
        <v>74</v>
      </c>
    </row>
    <row r="80" spans="1:1" x14ac:dyDescent="0.25">
      <c r="A80" t="s">
        <v>75</v>
      </c>
    </row>
    <row r="81" spans="1:1" x14ac:dyDescent="0.25">
      <c r="A81" t="s">
        <v>76</v>
      </c>
    </row>
    <row r="82" spans="1:1" x14ac:dyDescent="0.25">
      <c r="A82" t="s">
        <v>77</v>
      </c>
    </row>
    <row r="83" spans="1:1" x14ac:dyDescent="0.25">
      <c r="A83" t="s">
        <v>78</v>
      </c>
    </row>
    <row r="84" spans="1:1" x14ac:dyDescent="0.25">
      <c r="A84" t="s">
        <v>79</v>
      </c>
    </row>
    <row r="85" spans="1:1" x14ac:dyDescent="0.25">
      <c r="A85" t="s">
        <v>80</v>
      </c>
    </row>
    <row r="86" spans="1:1" x14ac:dyDescent="0.25">
      <c r="A86" t="s">
        <v>81</v>
      </c>
    </row>
    <row r="87" spans="1:1" x14ac:dyDescent="0.25">
      <c r="A87" t="s">
        <v>82</v>
      </c>
    </row>
    <row r="88" spans="1:1" x14ac:dyDescent="0.25">
      <c r="A88" t="s">
        <v>83</v>
      </c>
    </row>
    <row r="89" spans="1:1" x14ac:dyDescent="0.25">
      <c r="A89" t="s">
        <v>84</v>
      </c>
    </row>
    <row r="90" spans="1:1" x14ac:dyDescent="0.25">
      <c r="A90" t="s">
        <v>85</v>
      </c>
    </row>
    <row r="91" spans="1:1" x14ac:dyDescent="0.25">
      <c r="A91" t="s">
        <v>86</v>
      </c>
    </row>
    <row r="92" spans="1:1" x14ac:dyDescent="0.25">
      <c r="A92" t="s">
        <v>87</v>
      </c>
    </row>
    <row r="93" spans="1:1" x14ac:dyDescent="0.25">
      <c r="A93" t="s">
        <v>88</v>
      </c>
    </row>
    <row r="94" spans="1:1" x14ac:dyDescent="0.25">
      <c r="A94" t="s">
        <v>89</v>
      </c>
    </row>
    <row r="95" spans="1:1" x14ac:dyDescent="0.25">
      <c r="A95" t="s">
        <v>90</v>
      </c>
    </row>
    <row r="96" spans="1:1" x14ac:dyDescent="0.25">
      <c r="A96" t="s">
        <v>91</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o D A A B Q S w M E F A A C A A g A i o i G U p g l n C O q A A A A + A A A A B I A H A B D b 2 5 m a W c v U G F j a 2 F n Z S 5 4 b W w g o h g A K K A U A A A A A A A A A A A A A A A A A A A A A A A A A A A A h Y 9 N D o I w G E S v Q r q n L f U H J R 8 l 0 Y U b S U x M j N s G K j R C M b R Y 7 u b C I 3 k F S R R 1 5 3 I m b 5 I 3 j 9 s d k r 6 u v K t s j W p 0 j A J M k S d 1 1 u R K F z H q 7 M l f o I T D T m R n U U h v g L W J e q N i V F p 7 i Q h x z m E 3 w U 1 b E E Z p Q I 7 p d p + V s h a + 0 s Y K n U n 0 W e X / V 4 j D 4 S X D G Q 6 X e B b O F 5 h N A y B j D a n S X 4 Q N x p g C + S l h 3 V W 2 a y W X 2 t + s g I w R y P s F f w J Q S w M E F A A C A A g A i o i G 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q I h l I o i k e 4 D g A A A B E A A A A T A B w A R m 9 y b X V s Y X M v U 2 V j d G l v b j E u b S C i G A A o o B Q A A A A A A A A A A A A A A A A A A A A A A A A A A A A r T k 0 u y c z P U w i G 0 I b W A F B L A Q I t A B Q A A g A I A I q I h l K Y J Z w j q g A A A P g A A A A S A A A A A A A A A A A A A A A A A A A A A A B D b 2 5 m a W c v U G F j a 2 F n Z S 5 4 b W x Q S w E C L Q A U A A I A C A C K i I Z S D 8 r p q 6 Q A A A D p A A A A E w A A A A A A A A A A A A A A A A D 2 A A A A W 0 N v b n R l b n R f V H l w Z X N d L n h t b F B L A Q I t A B Q A A g A I A I q I h l I o i k e 4 D g A A A B E A A A A T A A A A A A A A A A A A A A A A A O c B A A B G b 3 J t d W x h c y 9 T Z W N 0 a W 9 u M S 5 t U E s F B g A A A A A D A A M A w g A A A E I 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T O T q Y F M i z R q q N p c 5 R 1 d p 2 A A A A A A I A A A A A A A N m A A D A A A A A E A A A A N e e v 2 n f a 7 b w 2 2 L x K 2 Q 1 X P I A A A A A B I A A A K A A A A A Q A A A A 8 2 P 6 N K 2 p v v V S G W d p z h x P s l A A A A D m R z D 8 s k r 7 p Y f z + A x d I V z S 7 8 W + A C M 0 E i c K l u o o z q N 8 C V + Y / Z z N k o y 1 t V W v w 1 V W s q E P q L 0 0 v X D C M D B j 7 J 6 2 x b + Q x P q S f l n 7 M a V r A q v n x 3 k o a h Q A A A D h o V L F k q w v e s A B 0 9 Y D E l d M 6 u S L E A = = < / D a t a M a s h u p > 
</file>

<file path=customXml/itemProps1.xml><?xml version="1.0" encoding="utf-8"?>
<ds:datastoreItem xmlns:ds="http://schemas.openxmlformats.org/officeDocument/2006/customXml" ds:itemID="{C5CB4ED2-833E-4CA0-8736-248EFB5F4E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HoC Declaration</vt:lpstr>
      <vt:lpstr>ITQ</vt:lpstr>
      <vt:lpstr>Data</vt:lpstr>
    </vt:vector>
  </TitlesOfParts>
  <Company>OCR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OCR</dc:creator>
  <cp:lastModifiedBy>Jane Hodges</cp:lastModifiedBy>
  <dcterms:created xsi:type="dcterms:W3CDTF">2021-04-06T15:50:37Z</dcterms:created>
  <dcterms:modified xsi:type="dcterms:W3CDTF">2021-04-22T15:21:00Z</dcterms:modified>
</cp:coreProperties>
</file>